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годовой за 2024 год\"/>
    </mc:Choice>
  </mc:AlternateContent>
  <xr:revisionPtr revIDLastSave="0" documentId="13_ncr:1_{5D47CF8F-3582-4071-8548-04AED1AFC5D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ТРАФАРЕТ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9" i="1" l="1"/>
  <c r="S19" i="1"/>
  <c r="Y25" i="1"/>
  <c r="S25" i="1"/>
  <c r="Y23" i="1"/>
  <c r="S23" i="1"/>
  <c r="Y33" i="1"/>
  <c r="S29" i="1"/>
  <c r="Y29" i="1"/>
  <c r="S36" i="1"/>
  <c r="Y36" i="1"/>
  <c r="S39" i="1"/>
  <c r="Y39" i="1"/>
  <c r="Y49" i="1"/>
  <c r="Y53" i="1"/>
  <c r="Y57" i="1"/>
</calcChain>
</file>

<file path=xl/sharedStrings.xml><?xml version="1.0" encoding="utf-8"?>
<sst xmlns="http://schemas.openxmlformats.org/spreadsheetml/2006/main" count="153" uniqueCount="94">
  <si>
    <t>Вид задолженности</t>
  </si>
  <si>
    <t>(дебиторская / кредиторская)</t>
  </si>
  <si>
    <t>Сумма задолженности, руб.</t>
  </si>
  <si>
    <t>всего</t>
  </si>
  <si>
    <t>Сумма, руб.</t>
  </si>
  <si>
    <t>Дебитор (кредитор)</t>
  </si>
  <si>
    <t>Причины образования</t>
  </si>
  <si>
    <t>наименование</t>
  </si>
  <si>
    <t>на начало года</t>
  </si>
  <si>
    <t>на конец отчетного периода</t>
  </si>
  <si>
    <t>ИНН</t>
  </si>
  <si>
    <t xml:space="preserve"> </t>
  </si>
  <si>
    <t>Номер (код) счета бюджетного учета</t>
  </si>
  <si>
    <t>0503769</t>
  </si>
  <si>
    <t>Сведения по дебиторской и кредиторской задолженности учреждения</t>
  </si>
  <si>
    <t>T1_10_0503769</t>
  </si>
  <si>
    <t>T1_7_0503769</t>
  </si>
  <si>
    <t>T1_8_0503769</t>
  </si>
  <si>
    <t>T1_9_0503769</t>
  </si>
  <si>
    <t>1. Сведения о дебиторской (кредиторской) задолженности</t>
  </si>
  <si>
    <t>из них</t>
  </si>
  <si>
    <t>долгосрочная</t>
  </si>
  <si>
    <t>просроченная</t>
  </si>
  <si>
    <t>Дата</t>
  </si>
  <si>
    <t>возникновения</t>
  </si>
  <si>
    <t>код</t>
  </si>
  <si>
    <t>Код формы по ОКУД</t>
  </si>
  <si>
    <t>исполнения 
по правовому основанию</t>
  </si>
  <si>
    <t>.</t>
  </si>
  <si>
    <t>T2_10_0503769</t>
  </si>
  <si>
    <t>T2_7_0503769</t>
  </si>
  <si>
    <t>T2_3_0503769</t>
  </si>
  <si>
    <t>Вид деятельности (вид финансового обеспечения)</t>
  </si>
  <si>
    <t>изменение задолженности</t>
  </si>
  <si>
    <t>увеличение</t>
  </si>
  <si>
    <t>уменьшение</t>
  </si>
  <si>
    <t>2. Сведения о просроченной задолженности</t>
  </si>
  <si>
    <t>на конец аналогичного периода 
прошлого финансового года</t>
  </si>
  <si>
    <t>пояснения</t>
  </si>
  <si>
    <t>Расходы</t>
  </si>
  <si>
    <t>Доходы</t>
  </si>
  <si>
    <t>Источники</t>
  </si>
  <si>
    <t>Итого по коду счета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</si>
  <si>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</si>
  <si>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</si>
  <si>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</si>
  <si>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</si>
  <si>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</si>
  <si>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</si>
  <si>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</si>
  <si>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</si>
  <si>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</si>
  <si>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colt</t>
  </si>
  <si>
    <t>ist</t>
  </si>
  <si>
    <t>CentralAccHead</t>
  </si>
  <si>
    <t>CentralAccHeadPost</t>
  </si>
  <si>
    <t>CentralAccOrg</t>
  </si>
  <si>
    <t>Executor</t>
  </si>
  <si>
    <t>ExecutorPhone</t>
  </si>
  <si>
    <t>ExecutorPost</t>
  </si>
  <si>
    <t>glbuhg</t>
  </si>
  <si>
    <t>glbuhg2</t>
  </si>
  <si>
    <t>ruk</t>
  </si>
  <si>
    <t>ruk2</t>
  </si>
  <si>
    <t>ruk3</t>
  </si>
  <si>
    <t>00000000000000000</t>
  </si>
  <si>
    <t>Данные отчета за аналогичный период прошлого года</t>
  </si>
  <si>
    <t>в том числе неденежные 
расчеты</t>
  </si>
  <si>
    <t>Всего задолженности</t>
  </si>
  <si>
    <t>Всего по счету 
040160000</t>
  </si>
  <si>
    <t>х</t>
  </si>
  <si>
    <t>Всего по счету 
040140000</t>
  </si>
  <si>
    <t>Максимова О. Н.</t>
  </si>
  <si>
    <t>6117000910</t>
  </si>
  <si>
    <t>ГОД</t>
  </si>
  <si>
    <t>5</t>
  </si>
  <si>
    <t>01.01.2025</t>
  </si>
  <si>
    <t>3</t>
  </si>
  <si>
    <t>500</t>
  </si>
  <si>
    <t>Замула Н. А.</t>
  </si>
  <si>
    <t>субсидия на выполнение государственного (муниципального) задания</t>
  </si>
  <si>
    <t>дебиторская</t>
  </si>
  <si>
    <t>420500000</t>
  </si>
  <si>
    <t>004</t>
  </si>
  <si>
    <t>420623</t>
  </si>
  <si>
    <t>07020000000000247</t>
  </si>
  <si>
    <t>420623000</t>
  </si>
  <si>
    <t>07020000000000244</t>
  </si>
  <si>
    <t>420626</t>
  </si>
  <si>
    <t>420626000</t>
  </si>
  <si>
    <t>001</t>
  </si>
  <si>
    <t>07020000000000130</t>
  </si>
  <si>
    <t>420531</t>
  </si>
  <si>
    <t>420531000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</si>
</sst>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33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i/>
      <sz val="8"/>
      <color rgb="FFFF0000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indexed="22"/>
      </patternFill>
    </fill>
    <fill>
      <patternFill patternType="lightGray">
        <bgColor rgb="FFC0C0C0"/>
      </patternFill>
    </fill>
    <fill>
      <patternFill patternType="lightGray">
        <bgColor rgb="FFFFCC99"/>
      </patternFill>
    </fill>
  </fills>
  <borders count="6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119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23" fillId="0" borderId="0"/>
    <xf numFmtId="0" fontId="30" fillId="0" borderId="0"/>
    <xf numFmtId="0" fontId="23" fillId="0" borderId="0"/>
    <xf numFmtId="0" fontId="31" fillId="0" borderId="0"/>
    <xf numFmtId="0" fontId="31" fillId="0" borderId="0"/>
    <xf numFmtId="0" fontId="1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</cellStyleXfs>
  <cellXfs count="283">
    <xf numFmtId="0" fontId="0" fillId="0" borderId="0" xfId="0"/>
    <xf numFmtId="0" fontId="1" fillId="0" borderId="0" xfId="100"/>
    <xf numFmtId="0" fontId="18" fillId="0" borderId="0" xfId="100" applyFont="1"/>
    <xf numFmtId="0" fontId="18" fillId="0" borderId="0" xfId="100" applyFont="1" applyAlignment="1">
      <alignment horizontal="right"/>
    </xf>
    <xf numFmtId="49" fontId="18" fillId="0" borderId="10" xfId="100" applyNumberFormat="1" applyFont="1" applyBorder="1" applyAlignment="1">
      <alignment horizontal="center" vertical="center"/>
    </xf>
    <xf numFmtId="49" fontId="18" fillId="0" borderId="0" xfId="100" applyNumberFormat="1" applyFont="1" applyAlignment="1">
      <alignment horizontal="center" vertical="center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center"/>
    </xf>
    <xf numFmtId="0" fontId="18" fillId="0" borderId="0" xfId="100" applyFont="1" applyAlignment="1">
      <alignment horizontal="center"/>
    </xf>
    <xf numFmtId="0" fontId="21" fillId="0" borderId="0" xfId="100" applyFont="1"/>
    <xf numFmtId="0" fontId="21" fillId="0" borderId="0" xfId="100" applyFont="1" applyAlignment="1">
      <alignment horizontal="center"/>
    </xf>
    <xf numFmtId="0" fontId="18" fillId="0" borderId="11" xfId="100" applyFont="1" applyBorder="1" applyAlignment="1">
      <alignment horizontal="center" vertical="center"/>
    </xf>
    <xf numFmtId="0" fontId="18" fillId="0" borderId="12" xfId="100" applyFont="1" applyBorder="1" applyAlignment="1">
      <alignment horizontal="center" vertical="center"/>
    </xf>
    <xf numFmtId="0" fontId="18" fillId="0" borderId="0" xfId="100" applyFont="1" applyAlignment="1">
      <alignment horizontal="center" vertical="center"/>
    </xf>
    <xf numFmtId="164" fontId="18" fillId="0" borderId="0" xfId="100" applyNumberFormat="1" applyFont="1"/>
    <xf numFmtId="0" fontId="24" fillId="0" borderId="0" xfId="100" applyFont="1"/>
    <xf numFmtId="0" fontId="22" fillId="0" borderId="0" xfId="100" applyFont="1"/>
    <xf numFmtId="0" fontId="23" fillId="0" borderId="0" xfId="100" applyFont="1" applyAlignment="1">
      <alignment vertical="top" wrapText="1"/>
    </xf>
    <xf numFmtId="0" fontId="18" fillId="0" borderId="13" xfId="100" applyFont="1" applyBorder="1" applyAlignment="1">
      <alignment horizontal="center" vertical="center" wrapText="1"/>
    </xf>
    <xf numFmtId="0" fontId="18" fillId="0" borderId="14" xfId="100" applyFont="1" applyBorder="1" applyAlignment="1">
      <alignment horizontal="center" vertical="center" wrapText="1"/>
    </xf>
    <xf numFmtId="0" fontId="20" fillId="0" borderId="0" xfId="100" applyFont="1" applyAlignment="1">
      <alignment horizontal="left"/>
    </xf>
    <xf numFmtId="164" fontId="26" fillId="0" borderId="0" xfId="100" applyNumberFormat="1" applyFont="1" applyAlignment="1">
      <alignment horizontal="center"/>
    </xf>
    <xf numFmtId="0" fontId="18" fillId="0" borderId="0" xfId="100" applyFont="1" applyAlignment="1">
      <alignment horizontal="center" vertical="center" wrapText="1"/>
    </xf>
    <xf numFmtId="49" fontId="18" fillId="0" borderId="0" xfId="100" applyNumberFormat="1" applyFont="1" applyAlignment="1">
      <alignment horizontal="center"/>
    </xf>
    <xf numFmtId="0" fontId="25" fillId="0" borderId="0" xfId="100" applyFont="1" applyAlignment="1">
      <alignment horizontal="center" vertical="center"/>
    </xf>
    <xf numFmtId="0" fontId="0" fillId="0" borderId="0" xfId="0" applyAlignment="1">
      <alignment vertical="center"/>
    </xf>
    <xf numFmtId="49" fontId="27" fillId="0" borderId="0" xfId="0" applyNumberFormat="1" applyFont="1"/>
    <xf numFmtId="0" fontId="27" fillId="0" borderId="0" xfId="0" applyFont="1"/>
    <xf numFmtId="164" fontId="18" fillId="0" borderId="15" xfId="100" applyNumberFormat="1" applyFont="1" applyBorder="1" applyAlignment="1" applyProtection="1">
      <alignment horizontal="right"/>
      <protection locked="0"/>
    </xf>
    <xf numFmtId="0" fontId="27" fillId="0" borderId="0" xfId="0" applyFont="1" applyAlignment="1">
      <alignment horizontal="left" indent="1"/>
    </xf>
    <xf numFmtId="0" fontId="18" fillId="0" borderId="0" xfId="100" applyFont="1" applyAlignment="1">
      <alignment horizontal="center" vertical="top" wrapText="1"/>
    </xf>
    <xf numFmtId="0" fontId="18" fillId="0" borderId="16" xfId="100" applyFont="1" applyBorder="1" applyAlignment="1">
      <alignment horizontal="center" vertical="center"/>
    </xf>
    <xf numFmtId="49" fontId="25" fillId="0" borderId="0" xfId="100" applyNumberFormat="1" applyFont="1" applyAlignment="1">
      <alignment horizontal="center" vertical="center"/>
    </xf>
    <xf numFmtId="0" fontId="18" fillId="0" borderId="0" xfId="100" applyFont="1" applyAlignment="1">
      <alignment vertical="center" wrapText="1"/>
    </xf>
    <xf numFmtId="49" fontId="18" fillId="0" borderId="0" xfId="100" applyNumberFormat="1" applyFont="1" applyAlignment="1">
      <alignment horizontal="left" wrapText="1"/>
    </xf>
    <xf numFmtId="0" fontId="20" fillId="0" borderId="0" xfId="100" applyFont="1" applyAlignment="1">
      <alignment vertical="top" wrapText="1"/>
    </xf>
    <xf numFmtId="164" fontId="18" fillId="24" borderId="17" xfId="100" applyNumberFormat="1" applyFont="1" applyFill="1" applyBorder="1" applyAlignment="1">
      <alignment horizontal="right"/>
    </xf>
    <xf numFmtId="164" fontId="18" fillId="24" borderId="18" xfId="100" applyNumberFormat="1" applyFont="1" applyFill="1" applyBorder="1" applyAlignment="1">
      <alignment horizontal="right"/>
    </xf>
    <xf numFmtId="49" fontId="26" fillId="0" borderId="19" xfId="100" applyNumberFormat="1" applyFont="1" applyBorder="1" applyAlignment="1">
      <alignment horizontal="center" wrapText="1"/>
    </xf>
    <xf numFmtId="164" fontId="26" fillId="0" borderId="19" xfId="100" applyNumberFormat="1" applyFont="1" applyBorder="1" applyAlignment="1">
      <alignment horizontal="center" wrapText="1"/>
    </xf>
    <xf numFmtId="49" fontId="26" fillId="0" borderId="20" xfId="100" applyNumberFormat="1" applyFont="1" applyBorder="1" applyAlignment="1">
      <alignment horizontal="center" wrapText="1"/>
    </xf>
    <xf numFmtId="49" fontId="18" fillId="0" borderId="0" xfId="100" applyNumberFormat="1" applyFont="1" applyAlignment="1">
      <alignment horizontal="center" wrapText="1"/>
    </xf>
    <xf numFmtId="49" fontId="18" fillId="0" borderId="0" xfId="100" applyNumberFormat="1" applyFont="1" applyAlignment="1">
      <alignment horizontal="left"/>
    </xf>
    <xf numFmtId="49" fontId="27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horizontal="center" vertical="center"/>
    </xf>
    <xf numFmtId="49" fontId="18" fillId="0" borderId="0" xfId="100" applyNumberFormat="1" applyFont="1" applyAlignment="1">
      <alignment horizontal="left" vertical="center"/>
    </xf>
    <xf numFmtId="49" fontId="18" fillId="0" borderId="0" xfId="88" applyNumberFormat="1" applyFont="1"/>
    <xf numFmtId="164" fontId="18" fillId="24" borderId="21" xfId="100" applyNumberFormat="1" applyFont="1" applyFill="1" applyBorder="1" applyAlignment="1">
      <alignment horizontal="right"/>
    </xf>
    <xf numFmtId="164" fontId="18" fillId="24" borderId="22" xfId="100" applyNumberFormat="1" applyFont="1" applyFill="1" applyBorder="1" applyAlignment="1">
      <alignment horizontal="right"/>
    </xf>
    <xf numFmtId="164" fontId="18" fillId="25" borderId="23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>
      <alignment horizontal="right"/>
    </xf>
    <xf numFmtId="164" fontId="18" fillId="0" borderId="23" xfId="100" applyNumberFormat="1" applyFont="1" applyBorder="1" applyAlignment="1">
      <alignment horizontal="right"/>
    </xf>
    <xf numFmtId="49" fontId="25" fillId="0" borderId="24" xfId="100" applyNumberFormat="1" applyFont="1" applyBorder="1" applyAlignment="1">
      <alignment horizontal="center"/>
    </xf>
    <xf numFmtId="164" fontId="25" fillId="0" borderId="14" xfId="100" applyNumberFormat="1" applyFont="1" applyBorder="1" applyAlignment="1">
      <alignment horizontal="right"/>
    </xf>
    <xf numFmtId="164" fontId="18" fillId="0" borderId="13" xfId="100" applyNumberFormat="1" applyFont="1" applyBorder="1" applyAlignment="1">
      <alignment horizontal="right" wrapText="1"/>
    </xf>
    <xf numFmtId="164" fontId="18" fillId="0" borderId="24" xfId="100" applyNumberFormat="1" applyFont="1" applyBorder="1" applyAlignment="1">
      <alignment horizontal="left" wrapText="1"/>
    </xf>
    <xf numFmtId="164" fontId="18" fillId="0" borderId="14" xfId="100" applyNumberFormat="1" applyFont="1" applyBorder="1" applyAlignment="1">
      <alignment horizontal="center" wrapText="1"/>
    </xf>
    <xf numFmtId="164" fontId="18" fillId="0" borderId="21" xfId="100" applyNumberFormat="1" applyFont="1" applyBorder="1" applyAlignment="1">
      <alignment horizontal="right"/>
    </xf>
    <xf numFmtId="164" fontId="18" fillId="0" borderId="18" xfId="100" applyNumberFormat="1" applyFont="1" applyBorder="1" applyAlignment="1">
      <alignment horizontal="right"/>
    </xf>
    <xf numFmtId="164" fontId="18" fillId="24" borderId="15" xfId="100" applyNumberFormat="1" applyFont="1" applyFill="1" applyBorder="1" applyAlignment="1">
      <alignment horizontal="right"/>
    </xf>
    <xf numFmtId="164" fontId="18" fillId="24" borderId="25" xfId="100" applyNumberFormat="1" applyFont="1" applyFill="1" applyBorder="1" applyAlignment="1">
      <alignment horizontal="right"/>
    </xf>
    <xf numFmtId="164" fontId="18" fillId="0" borderId="25" xfId="100" applyNumberFormat="1" applyFont="1" applyBorder="1" applyAlignment="1" applyProtection="1">
      <alignment horizontal="right"/>
      <protection locked="0"/>
    </xf>
    <xf numFmtId="164" fontId="18" fillId="25" borderId="14" xfId="100" applyNumberFormat="1" applyFont="1" applyFill="1" applyBorder="1" applyAlignment="1">
      <alignment horizontal="right"/>
    </xf>
    <xf numFmtId="164" fontId="18" fillId="26" borderId="15" xfId="100" applyNumberFormat="1" applyFont="1" applyFill="1" applyBorder="1" applyAlignment="1">
      <alignment horizontal="right"/>
    </xf>
    <xf numFmtId="164" fontId="18" fillId="24" borderId="28" xfId="100" applyNumberFormat="1" applyFont="1" applyFill="1" applyBorder="1" applyAlignment="1">
      <alignment horizontal="center"/>
    </xf>
    <xf numFmtId="164" fontId="18" fillId="0" borderId="28" xfId="100" applyNumberFormat="1" applyFont="1" applyBorder="1" applyAlignment="1" applyProtection="1">
      <alignment horizontal="right"/>
      <protection locked="0"/>
    </xf>
    <xf numFmtId="164" fontId="18" fillId="26" borderId="28" xfId="100" applyNumberFormat="1" applyFont="1" applyFill="1" applyBorder="1" applyAlignment="1">
      <alignment horizontal="right"/>
    </xf>
    <xf numFmtId="164" fontId="18" fillId="24" borderId="29" xfId="100" applyNumberFormat="1" applyFont="1" applyFill="1" applyBorder="1" applyAlignment="1">
      <alignment horizontal="center"/>
    </xf>
    <xf numFmtId="49" fontId="29" fillId="0" borderId="30" xfId="100" applyNumberFormat="1" applyFont="1" applyBorder="1" applyAlignment="1">
      <alignment horizontal="center" wrapTex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49" fontId="29" fillId="0" borderId="32" xfId="100" applyNumberFormat="1" applyFont="1" applyBorder="1" applyAlignment="1">
      <alignment horizontal="center" wrapText="1"/>
    </xf>
    <xf numFmtId="49" fontId="18" fillId="0" borderId="33" xfId="100" applyNumberFormat="1" applyFont="1" applyBorder="1" applyAlignment="1" applyProtection="1">
      <alignment horizontal="center" wrapText="1"/>
      <protection locked="0"/>
    </xf>
    <xf numFmtId="164" fontId="18" fillId="0" borderId="21" xfId="100" applyNumberFormat="1" applyFont="1" applyBorder="1" applyAlignment="1" applyProtection="1">
      <alignment horizontal="right"/>
      <protection locked="0"/>
    </xf>
    <xf numFmtId="0" fontId="25" fillId="0" borderId="0" xfId="100" applyFont="1" applyAlignment="1">
      <alignment horizontal="center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>
      <alignment horizontal="center" wrapText="1"/>
    </xf>
    <xf numFmtId="49" fontId="25" fillId="0" borderId="30" xfId="100" applyNumberFormat="1" applyFont="1" applyBorder="1" applyAlignment="1">
      <alignment horizontal="center"/>
    </xf>
    <xf numFmtId="49" fontId="18" fillId="0" borderId="0" xfId="100" applyNumberFormat="1" applyFont="1"/>
    <xf numFmtId="0" fontId="18" fillId="0" borderId="28" xfId="100" applyFont="1" applyBorder="1" applyAlignment="1">
      <alignment horizontal="right"/>
    </xf>
    <xf numFmtId="0" fontId="18" fillId="0" borderId="29" xfId="100" applyFont="1" applyBorder="1" applyAlignment="1">
      <alignment horizontal="right"/>
    </xf>
    <xf numFmtId="49" fontId="18" fillId="0" borderId="0" xfId="100" applyNumberFormat="1" applyFont="1" applyAlignment="1" applyProtection="1">
      <alignment horizontal="center" wrapText="1"/>
      <protection locked="0"/>
    </xf>
    <xf numFmtId="49" fontId="18" fillId="0" borderId="34" xfId="100" applyNumberFormat="1" applyFont="1" applyBorder="1" applyAlignment="1" applyProtection="1">
      <alignment horizontal="center" wrapText="1"/>
      <protection locked="0"/>
    </xf>
    <xf numFmtId="164" fontId="26" fillId="27" borderId="14" xfId="100" applyNumberFormat="1" applyFont="1" applyFill="1" applyBorder="1" applyAlignment="1">
      <alignment horizontal="right"/>
    </xf>
    <xf numFmtId="164" fontId="26" fillId="27" borderId="23" xfId="100" applyNumberFormat="1" applyFont="1" applyFill="1" applyBorder="1" applyAlignment="1">
      <alignment horizontal="right"/>
    </xf>
    <xf numFmtId="164" fontId="26" fillId="28" borderId="2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center"/>
    </xf>
    <xf numFmtId="164" fontId="26" fillId="0" borderId="14" xfId="100" applyNumberFormat="1" applyFont="1" applyBorder="1" applyAlignment="1" applyProtection="1">
      <alignment horizontal="right"/>
      <protection locked="0"/>
    </xf>
    <xf numFmtId="164" fontId="26" fillId="28" borderId="23" xfId="100" applyNumberFormat="1" applyFont="1" applyFill="1" applyBorder="1" applyAlignment="1">
      <alignment horizontal="center"/>
    </xf>
    <xf numFmtId="164" fontId="26" fillId="28" borderId="16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center"/>
    </xf>
    <xf numFmtId="164" fontId="26" fillId="0" borderId="11" xfId="100" applyNumberFormat="1" applyFont="1" applyBorder="1" applyAlignment="1" applyProtection="1">
      <alignment horizontal="right"/>
      <protection locked="0"/>
    </xf>
    <xf numFmtId="164" fontId="26" fillId="28" borderId="35" xfId="100" applyNumberFormat="1" applyFont="1" applyFill="1" applyBorder="1" applyAlignment="1">
      <alignment horizontal="center"/>
    </xf>
    <xf numFmtId="49" fontId="25" fillId="0" borderId="27" xfId="100" applyNumberFormat="1" applyFont="1" applyBorder="1" applyAlignment="1">
      <alignment horizontal="center"/>
    </xf>
    <xf numFmtId="49" fontId="25" fillId="0" borderId="31" xfId="100" applyNumberFormat="1" applyFont="1" applyBorder="1" applyAlignment="1">
      <alignment horizontal="center"/>
    </xf>
    <xf numFmtId="164" fontId="25" fillId="0" borderId="1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right" wrapText="1"/>
    </xf>
    <xf numFmtId="164" fontId="18" fillId="0" borderId="27" xfId="100" applyNumberFormat="1" applyFont="1" applyBorder="1" applyAlignment="1">
      <alignment horizontal="left" wrapText="1"/>
    </xf>
    <xf numFmtId="164" fontId="18" fillId="0" borderId="15" xfId="100" applyNumberFormat="1" applyFont="1" applyBorder="1" applyAlignment="1">
      <alignment horizontal="center" wrapText="1"/>
    </xf>
    <xf numFmtId="49" fontId="18" fillId="0" borderId="36" xfId="100" applyNumberFormat="1" applyFont="1" applyBorder="1" applyAlignment="1" applyProtection="1">
      <alignment horizontal="center" wrapText="1"/>
      <protection locked="0"/>
    </xf>
    <xf numFmtId="49" fontId="25" fillId="29" borderId="31" xfId="100" applyNumberFormat="1" applyFont="1" applyFill="1" applyBorder="1" applyAlignment="1" applyProtection="1">
      <alignment horizontal="center"/>
      <protection locked="0"/>
    </xf>
    <xf numFmtId="49" fontId="25" fillId="29" borderId="36" xfId="100" applyNumberFormat="1" applyFont="1" applyFill="1" applyBorder="1" applyAlignment="1" applyProtection="1">
      <alignment horizontal="center"/>
      <protection locked="0"/>
    </xf>
    <xf numFmtId="164" fontId="25" fillId="29" borderId="15" xfId="100" applyNumberFormat="1" applyFont="1" applyFill="1" applyBorder="1" applyAlignment="1" applyProtection="1">
      <alignment horizontal="right"/>
      <protection locked="0"/>
    </xf>
    <xf numFmtId="49" fontId="18" fillId="29" borderId="26" xfId="100" applyNumberFormat="1" applyFont="1" applyFill="1" applyBorder="1" applyAlignment="1" applyProtection="1">
      <alignment horizontal="right" wrapText="1"/>
      <protection locked="0"/>
    </xf>
    <xf numFmtId="49" fontId="26" fillId="29" borderId="20" xfId="100" applyNumberFormat="1" applyFont="1" applyFill="1" applyBorder="1" applyAlignment="1">
      <alignment horizontal="center" wrapText="1"/>
    </xf>
    <xf numFmtId="49" fontId="18" fillId="29" borderId="27" xfId="100" applyNumberFormat="1" applyFont="1" applyFill="1" applyBorder="1" applyAlignment="1" applyProtection="1">
      <alignment horizontal="left" wrapText="1"/>
      <protection locked="0"/>
    </xf>
    <xf numFmtId="49" fontId="18" fillId="29" borderId="15" xfId="100" applyNumberFormat="1" applyFont="1" applyFill="1" applyBorder="1" applyAlignment="1" applyProtection="1">
      <alignment horizontal="center" wrapText="1"/>
      <protection locked="0"/>
    </xf>
    <xf numFmtId="0" fontId="18" fillId="29" borderId="0" xfId="100" applyFont="1" applyFill="1" applyAlignment="1">
      <alignment horizontal="center" wrapText="1"/>
    </xf>
    <xf numFmtId="49" fontId="18" fillId="29" borderId="0" xfId="100" applyNumberFormat="1" applyFont="1" applyFill="1" applyAlignment="1">
      <alignment horizontal="left" wrapText="1"/>
    </xf>
    <xf numFmtId="164" fontId="25" fillId="30" borderId="11" xfId="100" applyNumberFormat="1" applyFont="1" applyFill="1" applyBorder="1" applyAlignment="1">
      <alignment horizontal="right"/>
    </xf>
    <xf numFmtId="49" fontId="18" fillId="30" borderId="11" xfId="100" applyNumberFormat="1" applyFont="1" applyFill="1" applyBorder="1" applyAlignment="1">
      <alignment horizontal="center" wrapText="1"/>
    </xf>
    <xf numFmtId="0" fontId="18" fillId="31" borderId="0" xfId="100" applyFont="1" applyFill="1" applyAlignment="1">
      <alignment horizontal="center" wrapText="1"/>
    </xf>
    <xf numFmtId="49" fontId="18" fillId="31" borderId="0" xfId="100" applyNumberFormat="1" applyFont="1" applyFill="1" applyAlignment="1">
      <alignment horizontal="left" wrapText="1"/>
    </xf>
    <xf numFmtId="164" fontId="25" fillId="30" borderId="15" xfId="100" applyNumberFormat="1" applyFont="1" applyFill="1" applyBorder="1" applyAlignment="1">
      <alignment horizontal="right"/>
    </xf>
    <xf numFmtId="49" fontId="18" fillId="30" borderId="15" xfId="100" applyNumberFormat="1" applyFont="1" applyFill="1" applyBorder="1" applyAlignment="1">
      <alignment horizontal="center" wrapText="1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164" fontId="18" fillId="32" borderId="15" xfId="100" applyNumberFormat="1" applyFont="1" applyFill="1" applyBorder="1" applyAlignment="1">
      <alignment horizontal="center"/>
    </xf>
    <xf numFmtId="164" fontId="18" fillId="33" borderId="15" xfId="100" applyNumberFormat="1" applyFont="1" applyFill="1" applyBorder="1" applyAlignment="1">
      <alignment horizontal="right"/>
    </xf>
    <xf numFmtId="164" fontId="18" fillId="32" borderId="15" xfId="100" applyNumberFormat="1" applyFont="1" applyFill="1" applyBorder="1" applyAlignment="1">
      <alignment horizontal="right"/>
    </xf>
    <xf numFmtId="164" fontId="18" fillId="32" borderId="25" xfId="100" applyNumberFormat="1" applyFont="1" applyFill="1" applyBorder="1" applyAlignment="1">
      <alignment horizontal="center"/>
    </xf>
    <xf numFmtId="0" fontId="18" fillId="29" borderId="0" xfId="100" applyFont="1" applyFill="1" applyAlignment="1">
      <alignment horizontal="center"/>
    </xf>
    <xf numFmtId="49" fontId="18" fillId="29" borderId="0" xfId="100" applyNumberFormat="1" applyFont="1" applyFill="1" applyAlignment="1">
      <alignment horizontal="center"/>
    </xf>
    <xf numFmtId="164" fontId="18" fillId="29" borderId="14" xfId="100" applyNumberFormat="1" applyFont="1" applyFill="1" applyBorder="1" applyAlignment="1" applyProtection="1">
      <alignment horizontal="right"/>
      <protection locked="0"/>
    </xf>
    <xf numFmtId="164" fontId="18" fillId="32" borderId="14" xfId="100" applyNumberFormat="1" applyFont="1" applyFill="1" applyBorder="1" applyAlignment="1">
      <alignment horizontal="center"/>
    </xf>
    <xf numFmtId="164" fontId="18" fillId="33" borderId="14" xfId="100" applyNumberFormat="1" applyFont="1" applyFill="1" applyBorder="1" applyAlignment="1">
      <alignment horizontal="right"/>
    </xf>
    <xf numFmtId="164" fontId="18" fillId="32" borderId="14" xfId="100" applyNumberFormat="1" applyFont="1" applyFill="1" applyBorder="1" applyAlignment="1">
      <alignment horizontal="right"/>
    </xf>
    <xf numFmtId="164" fontId="18" fillId="32" borderId="23" xfId="100" applyNumberFormat="1" applyFont="1" applyFill="1" applyBorder="1" applyAlignment="1">
      <alignment horizontal="center"/>
    </xf>
    <xf numFmtId="49" fontId="18" fillId="29" borderId="36" xfId="100" applyNumberFormat="1" applyFont="1" applyFill="1" applyBorder="1" applyAlignment="1" applyProtection="1">
      <alignment horizontal="center" wrapText="1"/>
      <protection locked="0"/>
    </xf>
    <xf numFmtId="164" fontId="18" fillId="32" borderId="25" xfId="100" applyNumberFormat="1" applyFont="1" applyFill="1" applyBorder="1" applyAlignment="1">
      <alignment horizontal="right"/>
    </xf>
    <xf numFmtId="164" fontId="18" fillId="30" borderId="14" xfId="100" applyNumberFormat="1" applyFont="1" applyFill="1" applyBorder="1" applyAlignment="1">
      <alignment horizontal="right"/>
    </xf>
    <xf numFmtId="164" fontId="18" fillId="30" borderId="23" xfId="100" applyNumberFormat="1" applyFont="1" applyFill="1" applyBorder="1" applyAlignment="1">
      <alignment horizontal="right"/>
    </xf>
    <xf numFmtId="49" fontId="18" fillId="0" borderId="43" xfId="100" applyNumberFormat="1" applyFont="1" applyBorder="1" applyAlignment="1" applyProtection="1">
      <alignment horizontal="center" wrapText="1"/>
      <protection locked="0"/>
    </xf>
    <xf numFmtId="49" fontId="18" fillId="0" borderId="30" xfId="100" applyNumberFormat="1" applyFont="1" applyBorder="1" applyAlignment="1" applyProtection="1">
      <alignment horizontal="center" wrapText="1"/>
      <protection locked="0"/>
    </xf>
    <xf numFmtId="49" fontId="18" fillId="0" borderId="44" xfId="100" applyNumberFormat="1" applyFont="1" applyBorder="1" applyAlignment="1" applyProtection="1">
      <alignment horizontal="center" wrapText="1"/>
      <protection locked="0"/>
    </xf>
    <xf numFmtId="164" fontId="18" fillId="0" borderId="15" xfId="100" applyNumberFormat="1" applyFont="1" applyBorder="1" applyAlignment="1" applyProtection="1">
      <alignment horizontal="right"/>
      <protection locked="0"/>
    </xf>
    <xf numFmtId="49" fontId="18" fillId="25" borderId="43" xfId="100" applyNumberFormat="1" applyFont="1" applyFill="1" applyBorder="1" applyAlignment="1">
      <alignment horizontal="left" wrapText="1" indent="2"/>
    </xf>
    <xf numFmtId="49" fontId="18" fillId="25" borderId="30" xfId="100" applyNumberFormat="1" applyFont="1" applyFill="1" applyBorder="1" applyAlignment="1">
      <alignment horizontal="left" wrapText="1" indent="2"/>
    </xf>
    <xf numFmtId="49" fontId="18" fillId="25" borderId="44" xfId="100" applyNumberFormat="1" applyFont="1" applyFill="1" applyBorder="1" applyAlignment="1">
      <alignment horizontal="left" wrapText="1" indent="2"/>
    </xf>
    <xf numFmtId="164" fontId="18" fillId="25" borderId="14" xfId="100" applyNumberFormat="1" applyFont="1" applyFill="1" applyBorder="1" applyAlignment="1">
      <alignment horizontal="right"/>
    </xf>
    <xf numFmtId="49" fontId="18" fillId="25" borderId="48" xfId="100" applyNumberFormat="1" applyFont="1" applyFill="1" applyBorder="1" applyAlignment="1">
      <alignment horizontal="center" wrapText="1"/>
    </xf>
    <xf numFmtId="49" fontId="18" fillId="25" borderId="24" xfId="100" applyNumberFormat="1" applyFont="1" applyFill="1" applyBorder="1" applyAlignment="1">
      <alignment horizontal="center" wrapText="1"/>
    </xf>
    <xf numFmtId="49" fontId="18" fillId="0" borderId="67" xfId="100" applyNumberFormat="1" applyFont="1" applyBorder="1" applyAlignment="1" applyProtection="1">
      <alignment horizontal="center" wrapText="1"/>
      <protection locked="0"/>
    </xf>
    <xf numFmtId="49" fontId="18" fillId="0" borderId="24" xfId="100" applyNumberFormat="1" applyFont="1" applyBorder="1" applyAlignment="1" applyProtection="1">
      <alignment horizontal="center" wrapText="1"/>
      <protection locked="0"/>
    </xf>
    <xf numFmtId="164" fontId="18" fillId="24" borderId="26" xfId="100" applyNumberFormat="1" applyFont="1" applyFill="1" applyBorder="1" applyAlignment="1">
      <alignment horizontal="center"/>
    </xf>
    <xf numFmtId="164" fontId="18" fillId="24" borderId="31" xfId="100" applyNumberFormat="1" applyFont="1" applyFill="1" applyBorder="1" applyAlignment="1">
      <alignment horizontal="center"/>
    </xf>
    <xf numFmtId="164" fontId="18" fillId="24" borderId="27" xfId="100" applyNumberFormat="1" applyFont="1" applyFill="1" applyBorder="1" applyAlignment="1">
      <alignment horizontal="center"/>
    </xf>
    <xf numFmtId="49" fontId="18" fillId="29" borderId="15" xfId="100" applyNumberFormat="1" applyFont="1" applyFill="1" applyBorder="1" applyAlignment="1" applyProtection="1">
      <alignment horizontal="left" wrapText="1"/>
      <protection locked="0"/>
    </xf>
    <xf numFmtId="49" fontId="18" fillId="29" borderId="25" xfId="100" applyNumberFormat="1" applyFont="1" applyFill="1" applyBorder="1" applyAlignment="1" applyProtection="1">
      <alignment horizontal="left" wrapText="1"/>
      <protection locked="0"/>
    </xf>
    <xf numFmtId="0" fontId="18" fillId="0" borderId="14" xfId="100" applyFont="1" applyBorder="1" applyAlignment="1">
      <alignment horizontal="left" wrapText="1"/>
    </xf>
    <xf numFmtId="0" fontId="18" fillId="0" borderId="23" xfId="100" applyFont="1" applyBorder="1" applyAlignment="1">
      <alignment horizontal="left" wrapText="1"/>
    </xf>
    <xf numFmtId="164" fontId="18" fillId="24" borderId="58" xfId="100" applyNumberFormat="1" applyFont="1" applyFill="1" applyBorder="1" applyAlignment="1">
      <alignment horizontal="center"/>
    </xf>
    <xf numFmtId="164" fontId="18" fillId="24" borderId="56" xfId="100" applyNumberFormat="1" applyFont="1" applyFill="1" applyBorder="1" applyAlignment="1">
      <alignment horizontal="center"/>
    </xf>
    <xf numFmtId="164" fontId="18" fillId="24" borderId="59" xfId="100" applyNumberFormat="1" applyFont="1" applyFill="1" applyBorder="1" applyAlignment="1">
      <alignment horizontal="center"/>
    </xf>
    <xf numFmtId="164" fontId="18" fillId="24" borderId="60" xfId="100" applyNumberFormat="1" applyFont="1" applyFill="1" applyBorder="1" applyAlignment="1">
      <alignment horizontal="center"/>
    </xf>
    <xf numFmtId="164" fontId="18" fillId="24" borderId="21" xfId="100" applyNumberFormat="1" applyFont="1" applyFill="1" applyBorder="1" applyAlignment="1">
      <alignment horizontal="right"/>
    </xf>
    <xf numFmtId="49" fontId="25" fillId="0" borderId="27" xfId="100" applyNumberFormat="1" applyFont="1" applyBorder="1" applyAlignment="1">
      <alignment horizontal="center"/>
    </xf>
    <xf numFmtId="49" fontId="25" fillId="0" borderId="15" xfId="100" applyNumberFormat="1" applyFont="1" applyBorder="1" applyAlignment="1">
      <alignment horizontal="center"/>
    </xf>
    <xf numFmtId="49" fontId="25" fillId="0" borderId="49" xfId="100" applyNumberFormat="1" applyFont="1" applyBorder="1" applyAlignment="1">
      <alignment horizontal="center"/>
    </xf>
    <xf numFmtId="0" fontId="18" fillId="0" borderId="15" xfId="100" applyFont="1" applyBorder="1" applyAlignment="1">
      <alignment horizontal="left" wrapText="1"/>
    </xf>
    <xf numFmtId="0" fontId="18" fillId="0" borderId="26" xfId="100" applyFont="1" applyBorder="1" applyAlignment="1">
      <alignment horizontal="center" wrapText="1"/>
    </xf>
    <xf numFmtId="0" fontId="18" fillId="0" borderId="31" xfId="100" applyFont="1" applyBorder="1" applyAlignment="1">
      <alignment horizontal="center" wrapText="1"/>
    </xf>
    <xf numFmtId="0" fontId="18" fillId="0" borderId="27" xfId="100" applyFont="1" applyBorder="1" applyAlignment="1">
      <alignment horizontal="center" wrapText="1"/>
    </xf>
    <xf numFmtId="0" fontId="28" fillId="24" borderId="50" xfId="100" applyFont="1" applyFill="1" applyBorder="1" applyAlignment="1">
      <alignment horizontal="left"/>
    </xf>
    <xf numFmtId="0" fontId="28" fillId="24" borderId="21" xfId="100" applyFont="1" applyFill="1" applyBorder="1" applyAlignment="1">
      <alignment horizontal="left"/>
    </xf>
    <xf numFmtId="164" fontId="18" fillId="24" borderId="21" xfId="100" applyNumberFormat="1" applyFont="1" applyFill="1" applyBorder="1" applyAlignment="1">
      <alignment horizontal="center"/>
    </xf>
    <xf numFmtId="164" fontId="18" fillId="24" borderId="18" xfId="100" applyNumberFormat="1" applyFont="1" applyFill="1" applyBorder="1" applyAlignment="1">
      <alignment horizontal="center"/>
    </xf>
    <xf numFmtId="49" fontId="25" fillId="29" borderId="51" xfId="100" applyNumberFormat="1" applyFont="1" applyFill="1" applyBorder="1" applyAlignment="1" applyProtection="1">
      <alignment horizontal="center"/>
      <protection locked="0"/>
    </xf>
    <xf numFmtId="49" fontId="25" fillId="29" borderId="15" xfId="100" applyNumberFormat="1" applyFont="1" applyFill="1" applyBorder="1" applyAlignment="1" applyProtection="1">
      <alignment horizontal="center"/>
      <protection locked="0"/>
    </xf>
    <xf numFmtId="49" fontId="25" fillId="29" borderId="49" xfId="100" applyNumberFormat="1" applyFont="1" applyFill="1" applyBorder="1" applyAlignment="1" applyProtection="1">
      <alignment horizontal="center"/>
      <protection locked="0"/>
    </xf>
    <xf numFmtId="49" fontId="25" fillId="30" borderId="61" xfId="100" applyNumberFormat="1" applyFont="1" applyFill="1" applyBorder="1" applyAlignment="1">
      <alignment horizontal="center"/>
    </xf>
    <xf numFmtId="49" fontId="25" fillId="30" borderId="39" xfId="100" applyNumberFormat="1" applyFont="1" applyFill="1" applyBorder="1" applyAlignment="1">
      <alignment horizontal="center"/>
    </xf>
    <xf numFmtId="49" fontId="25" fillId="30" borderId="62" xfId="100" applyNumberFormat="1" applyFont="1" applyFill="1" applyBorder="1" applyAlignment="1">
      <alignment horizontal="center"/>
    </xf>
    <xf numFmtId="49" fontId="18" fillId="30" borderId="12" xfId="100" applyNumberFormat="1" applyFont="1" applyFill="1" applyBorder="1" applyAlignment="1">
      <alignment horizontal="center" wrapText="1"/>
    </xf>
    <xf numFmtId="49" fontId="18" fillId="30" borderId="39" xfId="100" applyNumberFormat="1" applyFont="1" applyFill="1" applyBorder="1" applyAlignment="1">
      <alignment horizontal="center" wrapText="1"/>
    </xf>
    <xf numFmtId="49" fontId="18" fillId="30" borderId="16" xfId="100" applyNumberFormat="1" applyFont="1" applyFill="1" applyBorder="1" applyAlignment="1">
      <alignment horizontal="center" wrapText="1"/>
    </xf>
    <xf numFmtId="49" fontId="18" fillId="29" borderId="37" xfId="100" applyNumberFormat="1" applyFont="1" applyFill="1" applyBorder="1" applyAlignment="1" applyProtection="1">
      <alignment horizontal="center" wrapText="1"/>
      <protection locked="0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49" fontId="18" fillId="29" borderId="38" xfId="100" applyNumberFormat="1" applyFont="1" applyFill="1" applyBorder="1" applyAlignment="1" applyProtection="1">
      <alignment horizontal="center" wrapText="1"/>
      <protection locked="0"/>
    </xf>
    <xf numFmtId="164" fontId="18" fillId="32" borderId="15" xfId="100" applyNumberFormat="1" applyFont="1" applyFill="1" applyBorder="1" applyAlignment="1">
      <alignment horizontal="center"/>
    </xf>
    <xf numFmtId="164" fontId="26" fillId="28" borderId="11" xfId="100" applyNumberFormat="1" applyFont="1" applyFill="1" applyBorder="1" applyAlignment="1">
      <alignment horizontal="center"/>
    </xf>
    <xf numFmtId="0" fontId="25" fillId="0" borderId="14" xfId="100" applyFont="1" applyBorder="1" applyAlignment="1">
      <alignment horizontal="center" vertical="center"/>
    </xf>
    <xf numFmtId="49" fontId="29" fillId="0" borderId="43" xfId="100" applyNumberFormat="1" applyFont="1" applyBorder="1" applyAlignment="1">
      <alignment horizontal="center" wrapText="1"/>
    </xf>
    <xf numFmtId="49" fontId="29" fillId="0" borderId="30" xfId="100" applyNumberFormat="1" applyFont="1" applyBorder="1" applyAlignment="1">
      <alignment horizontal="center" wrapText="1"/>
    </xf>
    <xf numFmtId="49" fontId="29" fillId="0" borderId="44" xfId="100" applyNumberFormat="1" applyFont="1" applyBorder="1" applyAlignment="1">
      <alignment horizontal="center" wrapText="1"/>
    </xf>
    <xf numFmtId="164" fontId="18" fillId="0" borderId="14" xfId="100" applyNumberFormat="1" applyFont="1" applyBorder="1" applyAlignment="1">
      <alignment horizontal="right"/>
    </xf>
    <xf numFmtId="49" fontId="25" fillId="0" borderId="52" xfId="100" applyNumberFormat="1" applyFont="1" applyBorder="1" applyAlignment="1">
      <alignment horizontal="center"/>
    </xf>
    <xf numFmtId="49" fontId="25" fillId="0" borderId="14" xfId="100" applyNumberFormat="1" applyFont="1" applyBorder="1" applyAlignment="1">
      <alignment horizontal="center"/>
    </xf>
    <xf numFmtId="49" fontId="25" fillId="0" borderId="53" xfId="100" applyNumberFormat="1" applyFont="1" applyBorder="1" applyAlignment="1">
      <alignment horizontal="center"/>
    </xf>
    <xf numFmtId="164" fontId="18" fillId="30" borderId="14" xfId="100" applyNumberFormat="1" applyFont="1" applyFill="1" applyBorder="1" applyAlignment="1">
      <alignment horizontal="right"/>
    </xf>
    <xf numFmtId="164" fontId="26" fillId="27" borderId="14" xfId="100" applyNumberFormat="1" applyFont="1" applyFill="1" applyBorder="1" applyAlignment="1">
      <alignment horizontal="right"/>
    </xf>
    <xf numFmtId="0" fontId="18" fillId="0" borderId="14" xfId="100" applyFont="1" applyBorder="1" applyAlignment="1">
      <alignment horizontal="center" vertical="center" wrapText="1"/>
    </xf>
    <xf numFmtId="49" fontId="18" fillId="30" borderId="48" xfId="100" applyNumberFormat="1" applyFont="1" applyFill="1" applyBorder="1" applyAlignment="1">
      <alignment horizontal="center" wrapText="1"/>
    </xf>
    <xf numFmtId="49" fontId="18" fillId="30" borderId="24" xfId="100" applyNumberFormat="1" applyFont="1" applyFill="1" applyBorder="1" applyAlignment="1">
      <alignment horizontal="center" wrapText="1"/>
    </xf>
    <xf numFmtId="0" fontId="26" fillId="28" borderId="13" xfId="100" applyFont="1" applyFill="1" applyBorder="1" applyAlignment="1">
      <alignment horizontal="center"/>
    </xf>
    <xf numFmtId="0" fontId="26" fillId="28" borderId="24" xfId="100" applyFont="1" applyFill="1" applyBorder="1" applyAlignment="1">
      <alignment horizontal="center"/>
    </xf>
    <xf numFmtId="49" fontId="18" fillId="29" borderId="48" xfId="100" applyNumberFormat="1" applyFont="1" applyFill="1" applyBorder="1" applyAlignment="1" applyProtection="1">
      <alignment horizontal="center" wrapText="1"/>
      <protection locked="0"/>
    </xf>
    <xf numFmtId="49" fontId="18" fillId="29" borderId="24" xfId="100" applyNumberFormat="1" applyFont="1" applyFill="1" applyBorder="1" applyAlignment="1" applyProtection="1">
      <alignment horizontal="center" wrapText="1"/>
      <protection locked="0"/>
    </xf>
    <xf numFmtId="0" fontId="26" fillId="28" borderId="12" xfId="100" applyFont="1" applyFill="1" applyBorder="1" applyAlignment="1">
      <alignment horizontal="center"/>
    </xf>
    <xf numFmtId="0" fontId="26" fillId="28" borderId="16" xfId="100" applyFont="1" applyFill="1" applyBorder="1" applyAlignment="1">
      <alignment horizontal="center"/>
    </xf>
    <xf numFmtId="0" fontId="18" fillId="0" borderId="11" xfId="100" applyFont="1" applyBorder="1" applyAlignment="1">
      <alignment horizontal="center" vertical="center"/>
    </xf>
    <xf numFmtId="0" fontId="26" fillId="28" borderId="39" xfId="100" applyFont="1" applyFill="1" applyBorder="1" applyAlignment="1">
      <alignment horizontal="left" wrapText="1" indent="2"/>
    </xf>
    <xf numFmtId="0" fontId="26" fillId="28" borderId="39" xfId="100" applyFont="1" applyFill="1" applyBorder="1" applyAlignment="1">
      <alignment horizontal="left" indent="2"/>
    </xf>
    <xf numFmtId="49" fontId="18" fillId="0" borderId="40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164" fontId="18" fillId="24" borderId="41" xfId="100" applyNumberFormat="1" applyFont="1" applyFill="1" applyBorder="1" applyAlignment="1">
      <alignment horizontal="center"/>
    </xf>
    <xf numFmtId="164" fontId="18" fillId="24" borderId="32" xfId="100" applyNumberFormat="1" applyFont="1" applyFill="1" applyBorder="1" applyAlignment="1">
      <alignment horizontal="center"/>
    </xf>
    <xf numFmtId="164" fontId="18" fillId="24" borderId="42" xfId="100" applyNumberFormat="1" applyFont="1" applyFill="1" applyBorder="1" applyAlignment="1">
      <alignment horizontal="center"/>
    </xf>
    <xf numFmtId="0" fontId="28" fillId="24" borderId="40" xfId="100" applyFont="1" applyFill="1" applyBorder="1" applyAlignment="1">
      <alignment horizontal="left"/>
    </xf>
    <xf numFmtId="0" fontId="28" fillId="24" borderId="32" xfId="100" applyFont="1" applyFill="1" applyBorder="1" applyAlignment="1">
      <alignment horizontal="left"/>
    </xf>
    <xf numFmtId="0" fontId="21" fillId="0" borderId="0" xfId="100" applyFont="1" applyAlignment="1">
      <alignment horizontal="center"/>
    </xf>
    <xf numFmtId="0" fontId="26" fillId="27" borderId="30" xfId="100" applyFont="1" applyFill="1" applyBorder="1" applyAlignment="1">
      <alignment horizontal="left" indent="2"/>
    </xf>
    <xf numFmtId="0" fontId="25" fillId="0" borderId="13" xfId="100" applyFont="1" applyBorder="1" applyAlignment="1">
      <alignment horizontal="center" vertical="center"/>
    </xf>
    <xf numFmtId="0" fontId="25" fillId="0" borderId="24" xfId="100" applyFont="1" applyBorder="1" applyAlignment="1">
      <alignment horizontal="center" vertical="center"/>
    </xf>
    <xf numFmtId="0" fontId="25" fillId="0" borderId="30" xfId="100" applyFont="1" applyBorder="1" applyAlignment="1">
      <alignment horizontal="center" vertical="center"/>
    </xf>
    <xf numFmtId="49" fontId="18" fillId="0" borderId="45" xfId="100" applyNumberFormat="1" applyFont="1" applyBorder="1" applyAlignment="1">
      <alignment horizontal="center"/>
    </xf>
    <xf numFmtId="49" fontId="18" fillId="0" borderId="0" xfId="100" applyNumberFormat="1" applyFont="1" applyAlignment="1">
      <alignment horizontal="center"/>
    </xf>
    <xf numFmtId="49" fontId="18" fillId="0" borderId="54" xfId="100" applyNumberFormat="1" applyFont="1" applyBorder="1" applyAlignment="1">
      <alignment horizontal="center"/>
    </xf>
    <xf numFmtId="0" fontId="18" fillId="0" borderId="28" xfId="100" applyFont="1" applyBorder="1" applyAlignment="1">
      <alignment horizontal="right"/>
    </xf>
    <xf numFmtId="0" fontId="18" fillId="0" borderId="12" xfId="100" applyFont="1" applyBorder="1" applyAlignment="1">
      <alignment horizontal="center" vertical="center"/>
    </xf>
    <xf numFmtId="0" fontId="18" fillId="0" borderId="39" xfId="100" applyFont="1" applyBorder="1" applyAlignment="1">
      <alignment horizontal="center" vertical="center"/>
    </xf>
    <xf numFmtId="0" fontId="18" fillId="0" borderId="16" xfId="100" applyFont="1" applyBorder="1" applyAlignment="1">
      <alignment horizontal="center" vertical="center"/>
    </xf>
    <xf numFmtId="164" fontId="18" fillId="24" borderId="22" xfId="100" applyNumberFormat="1" applyFont="1" applyFill="1" applyBorder="1" applyAlignment="1">
      <alignment horizontal="right"/>
    </xf>
    <xf numFmtId="0" fontId="18" fillId="0" borderId="0" xfId="100" applyFont="1" applyAlignment="1">
      <alignment horizontal="right" indent="2"/>
    </xf>
    <xf numFmtId="0" fontId="28" fillId="24" borderId="55" xfId="100" applyFont="1" applyFill="1" applyBorder="1" applyAlignment="1">
      <alignment horizontal="left"/>
    </xf>
    <xf numFmtId="0" fontId="28" fillId="24" borderId="56" xfId="100" applyFont="1" applyFill="1" applyBorder="1" applyAlignment="1">
      <alignment horizontal="left"/>
    </xf>
    <xf numFmtId="0" fontId="25" fillId="0" borderId="0" xfId="100" applyFont="1" applyAlignment="1">
      <alignment horizontal="center"/>
    </xf>
    <xf numFmtId="0" fontId="18" fillId="0" borderId="24" xfId="100" applyFont="1" applyBorder="1" applyAlignment="1">
      <alignment horizontal="center" vertical="center" wrapText="1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49" fontId="18" fillId="30" borderId="43" xfId="100" applyNumberFormat="1" applyFont="1" applyFill="1" applyBorder="1" applyAlignment="1">
      <alignment horizontal="left" wrapText="1" indent="2"/>
    </xf>
    <xf numFmtId="49" fontId="18" fillId="30" borderId="30" xfId="100" applyNumberFormat="1" applyFont="1" applyFill="1" applyBorder="1" applyAlignment="1">
      <alignment horizontal="left" wrapText="1" indent="2"/>
    </xf>
    <xf numFmtId="49" fontId="18" fillId="30" borderId="44" xfId="100" applyNumberFormat="1" applyFont="1" applyFill="1" applyBorder="1" applyAlignment="1">
      <alignment horizontal="left" wrapText="1" indent="2"/>
    </xf>
    <xf numFmtId="0" fontId="18" fillId="0" borderId="0" xfId="0" applyFont="1" applyAlignment="1">
      <alignment horizontal="right" indent="1"/>
    </xf>
    <xf numFmtId="0" fontId="18" fillId="0" borderId="57" xfId="0" applyFont="1" applyBorder="1" applyAlignment="1">
      <alignment horizontal="right" inden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left"/>
    </xf>
    <xf numFmtId="0" fontId="18" fillId="0" borderId="14" xfId="0" applyFont="1" applyBorder="1" applyAlignment="1">
      <alignment horizontal="center" wrapText="1"/>
    </xf>
    <xf numFmtId="0" fontId="18" fillId="0" borderId="14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14" xfId="0" applyBorder="1"/>
    <xf numFmtId="0" fontId="0" fillId="0" borderId="13" xfId="0" applyBorder="1"/>
    <xf numFmtId="0" fontId="28" fillId="24" borderId="60" xfId="100" applyFont="1" applyFill="1" applyBorder="1" applyAlignment="1">
      <alignment horizontal="left"/>
    </xf>
    <xf numFmtId="0" fontId="20" fillId="0" borderId="0" xfId="100" applyFont="1" applyAlignment="1">
      <alignment horizontal="left" vertical="top" wrapText="1"/>
    </xf>
    <xf numFmtId="0" fontId="18" fillId="0" borderId="13" xfId="100" applyFont="1" applyBorder="1" applyAlignment="1">
      <alignment horizontal="center" vertical="center" wrapText="1"/>
    </xf>
    <xf numFmtId="0" fontId="18" fillId="0" borderId="14" xfId="100" applyFont="1" applyBorder="1" applyAlignment="1">
      <alignment horizontal="center" vertical="center"/>
    </xf>
    <xf numFmtId="0" fontId="18" fillId="0" borderId="13" xfId="100" applyFont="1" applyBorder="1" applyAlignment="1">
      <alignment horizontal="center" vertical="center"/>
    </xf>
    <xf numFmtId="49" fontId="18" fillId="29" borderId="43" xfId="100" applyNumberFormat="1" applyFont="1" applyFill="1" applyBorder="1" applyAlignment="1" applyProtection="1">
      <alignment horizontal="center" wrapText="1"/>
      <protection locked="0"/>
    </xf>
    <xf numFmtId="49" fontId="18" fillId="29" borderId="30" xfId="100" applyNumberFormat="1" applyFont="1" applyFill="1" applyBorder="1" applyAlignment="1" applyProtection="1">
      <alignment horizontal="center" wrapText="1"/>
      <protection locked="0"/>
    </xf>
    <xf numFmtId="49" fontId="18" fillId="29" borderId="44" xfId="100" applyNumberFormat="1" applyFont="1" applyFill="1" applyBorder="1" applyAlignment="1" applyProtection="1">
      <alignment horizontal="center" wrapText="1"/>
      <protection locked="0"/>
    </xf>
    <xf numFmtId="164" fontId="18" fillId="32" borderId="14" xfId="100" applyNumberFormat="1" applyFont="1" applyFill="1" applyBorder="1" applyAlignment="1">
      <alignment horizontal="center"/>
    </xf>
    <xf numFmtId="164" fontId="26" fillId="28" borderId="14" xfId="100" applyNumberFormat="1" applyFont="1" applyFill="1" applyBorder="1" applyAlignment="1">
      <alignment horizontal="center"/>
    </xf>
    <xf numFmtId="0" fontId="26" fillId="28" borderId="30" xfId="100" applyFont="1" applyFill="1" applyBorder="1" applyAlignment="1">
      <alignment horizontal="left" wrapText="1" indent="2"/>
    </xf>
    <xf numFmtId="0" fontId="26" fillId="28" borderId="30" xfId="100" applyFont="1" applyFill="1" applyBorder="1" applyAlignment="1">
      <alignment horizontal="left" indent="2"/>
    </xf>
    <xf numFmtId="0" fontId="26" fillId="28" borderId="24" xfId="100" applyFont="1" applyFill="1" applyBorder="1" applyAlignment="1">
      <alignment horizontal="left" indent="2"/>
    </xf>
    <xf numFmtId="49" fontId="18" fillId="0" borderId="45" xfId="100" applyNumberFormat="1" applyFont="1" applyBorder="1" applyAlignment="1" applyProtection="1">
      <alignment horizontal="center" wrapText="1"/>
      <protection locked="0"/>
    </xf>
    <xf numFmtId="49" fontId="18" fillId="0" borderId="0" xfId="100" applyNumberFormat="1" applyFont="1" applyAlignment="1" applyProtection="1">
      <alignment horizontal="center" wrapText="1"/>
      <protection locked="0"/>
    </xf>
    <xf numFmtId="164" fontId="18" fillId="24" borderId="46" xfId="100" applyNumberFormat="1" applyFont="1" applyFill="1" applyBorder="1" applyAlignment="1">
      <alignment horizontal="center"/>
    </xf>
    <xf numFmtId="164" fontId="18" fillId="24" borderId="0" xfId="100" applyNumberFormat="1" applyFont="1" applyFill="1" applyAlignment="1">
      <alignment horizontal="center"/>
    </xf>
    <xf numFmtId="164" fontId="18" fillId="24" borderId="47" xfId="100" applyNumberFormat="1" applyFont="1" applyFill="1" applyBorder="1" applyAlignment="1">
      <alignment horizontal="center"/>
    </xf>
    <xf numFmtId="49" fontId="18" fillId="24" borderId="43" xfId="100" applyNumberFormat="1" applyFont="1" applyFill="1" applyBorder="1" applyAlignment="1">
      <alignment horizontal="center" wrapText="1"/>
    </xf>
    <xf numFmtId="49" fontId="18" fillId="24" borderId="30" xfId="100" applyNumberFormat="1" applyFont="1" applyFill="1" applyBorder="1" applyAlignment="1">
      <alignment horizontal="center" wrapText="1"/>
    </xf>
    <xf numFmtId="49" fontId="18" fillId="24" borderId="66" xfId="100" applyNumberFormat="1" applyFont="1" applyFill="1" applyBorder="1" applyAlignment="1">
      <alignment horizontal="center" wrapText="1"/>
    </xf>
    <xf numFmtId="0" fontId="32" fillId="24" borderId="40" xfId="100" applyFont="1" applyFill="1" applyBorder="1" applyAlignment="1">
      <alignment horizontal="left" wrapText="1"/>
    </xf>
    <xf numFmtId="0" fontId="32" fillId="24" borderId="32" xfId="100" applyFont="1" applyFill="1" applyBorder="1" applyAlignment="1">
      <alignment horizontal="left" wrapText="1"/>
    </xf>
    <xf numFmtId="49" fontId="18" fillId="0" borderId="43" xfId="100" applyNumberFormat="1" applyFont="1" applyBorder="1" applyAlignment="1">
      <alignment horizontal="center" wrapText="1"/>
    </xf>
    <xf numFmtId="49" fontId="18" fillId="0" borderId="30" xfId="100" applyNumberFormat="1" applyFont="1" applyBorder="1" applyAlignment="1">
      <alignment horizontal="center" wrapText="1"/>
    </xf>
    <xf numFmtId="49" fontId="18" fillId="0" borderId="44" xfId="100" applyNumberFormat="1" applyFont="1" applyBorder="1" applyAlignment="1">
      <alignment horizontal="center" wrapText="1"/>
    </xf>
    <xf numFmtId="164" fontId="18" fillId="0" borderId="13" xfId="100" applyNumberFormat="1" applyFont="1" applyBorder="1" applyAlignment="1">
      <alignment horizontal="center"/>
    </xf>
    <xf numFmtId="164" fontId="18" fillId="0" borderId="30" xfId="100" applyNumberFormat="1" applyFont="1" applyBorder="1" applyAlignment="1">
      <alignment horizontal="center"/>
    </xf>
    <xf numFmtId="164" fontId="18" fillId="0" borderId="24" xfId="100" applyNumberFormat="1" applyFont="1" applyBorder="1" applyAlignment="1">
      <alignment horizontal="center"/>
    </xf>
    <xf numFmtId="49" fontId="25" fillId="30" borderId="43" xfId="100" applyNumberFormat="1" applyFont="1" applyFill="1" applyBorder="1" applyAlignment="1">
      <alignment horizontal="center"/>
    </xf>
    <xf numFmtId="49" fontId="25" fillId="30" borderId="30" xfId="100" applyNumberFormat="1" applyFont="1" applyFill="1" applyBorder="1" applyAlignment="1">
      <alignment horizontal="center"/>
    </xf>
    <xf numFmtId="49" fontId="25" fillId="30" borderId="44" xfId="100" applyNumberFormat="1" applyFont="1" applyFill="1" applyBorder="1" applyAlignment="1">
      <alignment horizontal="center"/>
    </xf>
    <xf numFmtId="49" fontId="25" fillId="30" borderId="63" xfId="100" applyNumberFormat="1" applyFont="1" applyFill="1" applyBorder="1" applyAlignment="1">
      <alignment horizontal="center"/>
    </xf>
    <xf numFmtId="49" fontId="25" fillId="30" borderId="16" xfId="100" applyNumberFormat="1" applyFont="1" applyFill="1" applyBorder="1" applyAlignment="1">
      <alignment horizontal="center"/>
    </xf>
    <xf numFmtId="49" fontId="25" fillId="30" borderId="48" xfId="100" applyNumberFormat="1" applyFont="1" applyFill="1" applyBorder="1" applyAlignment="1">
      <alignment horizontal="center"/>
    </xf>
    <xf numFmtId="49" fontId="25" fillId="30" borderId="24" xfId="100" applyNumberFormat="1" applyFont="1" applyFill="1" applyBorder="1" applyAlignment="1">
      <alignment horizontal="center"/>
    </xf>
    <xf numFmtId="49" fontId="18" fillId="30" borderId="13" xfId="100" applyNumberFormat="1" applyFont="1" applyFill="1" applyBorder="1" applyAlignment="1">
      <alignment horizontal="center" wrapText="1"/>
    </xf>
    <xf numFmtId="49" fontId="18" fillId="30" borderId="30" xfId="100" applyNumberFormat="1" applyFont="1" applyFill="1" applyBorder="1" applyAlignment="1">
      <alignment horizontal="center" wrapText="1"/>
    </xf>
    <xf numFmtId="49" fontId="18" fillId="30" borderId="64" xfId="100" applyNumberFormat="1" applyFont="1" applyFill="1" applyBorder="1" applyAlignment="1">
      <alignment horizontal="center" wrapText="1"/>
    </xf>
    <xf numFmtId="49" fontId="18" fillId="30" borderId="65" xfId="100" applyNumberFormat="1" applyFont="1" applyFill="1" applyBorder="1" applyAlignment="1">
      <alignment horizontal="center" wrapText="1"/>
    </xf>
  </cellXfs>
  <cellStyles count="119">
    <cellStyle name="20% - Акцент1 2" xfId="1" xr:uid="{00000000-0005-0000-0000-000000000000}"/>
    <cellStyle name="20% - Акцент1 3" xfId="2" xr:uid="{00000000-0005-0000-0000-000001000000}"/>
    <cellStyle name="20% - Акцент2 2" xfId="3" xr:uid="{00000000-0005-0000-0000-000002000000}"/>
    <cellStyle name="20% - Акцент2 3" xfId="4" xr:uid="{00000000-0005-0000-0000-000003000000}"/>
    <cellStyle name="20% - Акцент3 2" xfId="5" xr:uid="{00000000-0005-0000-0000-000004000000}"/>
    <cellStyle name="20% - Акцент3 3" xfId="6" xr:uid="{00000000-0005-0000-0000-000005000000}"/>
    <cellStyle name="20% - Акцент4 2" xfId="7" xr:uid="{00000000-0005-0000-0000-000006000000}"/>
    <cellStyle name="20% - Акцент4 3" xfId="8" xr:uid="{00000000-0005-0000-0000-000007000000}"/>
    <cellStyle name="20% - Акцент5 2" xfId="9" xr:uid="{00000000-0005-0000-0000-000008000000}"/>
    <cellStyle name="20% - Акцент5 3" xfId="10" xr:uid="{00000000-0005-0000-0000-000009000000}"/>
    <cellStyle name="20% - Акцент6 2" xfId="11" xr:uid="{00000000-0005-0000-0000-00000A000000}"/>
    <cellStyle name="20% - Акцент6 3" xfId="12" xr:uid="{00000000-0005-0000-0000-00000B000000}"/>
    <cellStyle name="40% - Акцент1 2" xfId="13" xr:uid="{00000000-0005-0000-0000-00000C000000}"/>
    <cellStyle name="40% - Акцент1 3" xfId="14" xr:uid="{00000000-0005-0000-0000-00000D000000}"/>
    <cellStyle name="40% - Акцент2 2" xfId="15" xr:uid="{00000000-0005-0000-0000-00000E000000}"/>
    <cellStyle name="40% - Акцент2 3" xfId="16" xr:uid="{00000000-0005-0000-0000-00000F000000}"/>
    <cellStyle name="40% - Акцент3 2" xfId="17" xr:uid="{00000000-0005-0000-0000-000010000000}"/>
    <cellStyle name="40% - Акцент3 3" xfId="18" xr:uid="{00000000-0005-0000-0000-000011000000}"/>
    <cellStyle name="40% - Акцент4 2" xfId="19" xr:uid="{00000000-0005-0000-0000-000012000000}"/>
    <cellStyle name="40% - Акцент4 3" xfId="20" xr:uid="{00000000-0005-0000-0000-000013000000}"/>
    <cellStyle name="40% - Акцент5 2" xfId="21" xr:uid="{00000000-0005-0000-0000-000014000000}"/>
    <cellStyle name="40% - Акцент5 3" xfId="22" xr:uid="{00000000-0005-0000-0000-000015000000}"/>
    <cellStyle name="40% - Акцент6 2" xfId="23" xr:uid="{00000000-0005-0000-0000-000016000000}"/>
    <cellStyle name="40% - Акцент6 3" xfId="24" xr:uid="{00000000-0005-0000-0000-000017000000}"/>
    <cellStyle name="60% - Акцент1 2" xfId="25" xr:uid="{00000000-0005-0000-0000-000018000000}"/>
    <cellStyle name="60% - Акцент1 3" xfId="26" xr:uid="{00000000-0005-0000-0000-000019000000}"/>
    <cellStyle name="60% - Акцент2 2" xfId="27" xr:uid="{00000000-0005-0000-0000-00001A000000}"/>
    <cellStyle name="60% - Акцент2 3" xfId="28" xr:uid="{00000000-0005-0000-0000-00001B000000}"/>
    <cellStyle name="60% - Акцент3 2" xfId="29" xr:uid="{00000000-0005-0000-0000-00001C000000}"/>
    <cellStyle name="60% - Акцент3 3" xfId="30" xr:uid="{00000000-0005-0000-0000-00001D000000}"/>
    <cellStyle name="60% - Акцент4 2" xfId="31" xr:uid="{00000000-0005-0000-0000-00001E000000}"/>
    <cellStyle name="60% - Акцент4 3" xfId="32" xr:uid="{00000000-0005-0000-0000-00001F000000}"/>
    <cellStyle name="60% - Акцент5 2" xfId="33" xr:uid="{00000000-0005-0000-0000-000020000000}"/>
    <cellStyle name="60% - Акцент5 3" xfId="34" xr:uid="{00000000-0005-0000-0000-000021000000}"/>
    <cellStyle name="60% - Акцент6 2" xfId="35" xr:uid="{00000000-0005-0000-0000-000022000000}"/>
    <cellStyle name="60% - Акцент6 3" xfId="36" xr:uid="{00000000-0005-0000-0000-000023000000}"/>
    <cellStyle name="Акцент1" xfId="37" builtinId="29" customBuiltin="1"/>
    <cellStyle name="Акцент1 2" xfId="38" xr:uid="{00000000-0005-0000-0000-000025000000}"/>
    <cellStyle name="Акцент1 3" xfId="39" xr:uid="{00000000-0005-0000-0000-000026000000}"/>
    <cellStyle name="Акцент2" xfId="40" builtinId="33" customBuiltin="1"/>
    <cellStyle name="Акцент2 2" xfId="41" xr:uid="{00000000-0005-0000-0000-000028000000}"/>
    <cellStyle name="Акцент2 3" xfId="42" xr:uid="{00000000-0005-0000-0000-000029000000}"/>
    <cellStyle name="Акцент3" xfId="43" builtinId="37" customBuiltin="1"/>
    <cellStyle name="Акцент3 2" xfId="44" xr:uid="{00000000-0005-0000-0000-00002B000000}"/>
    <cellStyle name="Акцент3 3" xfId="45" xr:uid="{00000000-0005-0000-0000-00002C000000}"/>
    <cellStyle name="Акцент4" xfId="46" builtinId="41" customBuiltin="1"/>
    <cellStyle name="Акцент4 2" xfId="47" xr:uid="{00000000-0005-0000-0000-00002E000000}"/>
    <cellStyle name="Акцент4 3" xfId="48" xr:uid="{00000000-0005-0000-0000-00002F000000}"/>
    <cellStyle name="Акцент5" xfId="49" builtinId="45" customBuiltin="1"/>
    <cellStyle name="Акцент5 2" xfId="50" xr:uid="{00000000-0005-0000-0000-000031000000}"/>
    <cellStyle name="Акцент5 3" xfId="51" xr:uid="{00000000-0005-0000-0000-000032000000}"/>
    <cellStyle name="Акцент6" xfId="52" builtinId="49" customBuiltin="1"/>
    <cellStyle name="Акцент6 2" xfId="53" xr:uid="{00000000-0005-0000-0000-000034000000}"/>
    <cellStyle name="Акцент6 3" xfId="54" xr:uid="{00000000-0005-0000-0000-000035000000}"/>
    <cellStyle name="Ввод " xfId="55" builtinId="20" customBuiltin="1"/>
    <cellStyle name="Ввод  2" xfId="56" xr:uid="{00000000-0005-0000-0000-000037000000}"/>
    <cellStyle name="Ввод  3" xfId="57" xr:uid="{00000000-0005-0000-0000-000038000000}"/>
    <cellStyle name="Вывод" xfId="58" builtinId="21" customBuiltin="1"/>
    <cellStyle name="Вывод 2" xfId="59" xr:uid="{00000000-0005-0000-0000-00003A000000}"/>
    <cellStyle name="Вывод 3" xfId="60" xr:uid="{00000000-0005-0000-0000-00003B000000}"/>
    <cellStyle name="Вычисление" xfId="61" builtinId="22" customBuiltin="1"/>
    <cellStyle name="Вычисление 2" xfId="62" xr:uid="{00000000-0005-0000-0000-00003D000000}"/>
    <cellStyle name="Вычисление 3" xfId="63" xr:uid="{00000000-0005-0000-0000-00003E000000}"/>
    <cellStyle name="Заголовок 1" xfId="64" builtinId="16" customBuiltin="1"/>
    <cellStyle name="Заголовок 1 2" xfId="65" xr:uid="{00000000-0005-0000-0000-000040000000}"/>
    <cellStyle name="Заголовок 1 3" xfId="66" xr:uid="{00000000-0005-0000-0000-000041000000}"/>
    <cellStyle name="Заголовок 2" xfId="67" builtinId="17" customBuiltin="1"/>
    <cellStyle name="Заголовок 2 2" xfId="68" xr:uid="{00000000-0005-0000-0000-000043000000}"/>
    <cellStyle name="Заголовок 2 3" xfId="69" xr:uid="{00000000-0005-0000-0000-000044000000}"/>
    <cellStyle name="Заголовок 3" xfId="70" builtinId="18" customBuiltin="1"/>
    <cellStyle name="Заголовок 3 2" xfId="71" xr:uid="{00000000-0005-0000-0000-000046000000}"/>
    <cellStyle name="Заголовок 3 3" xfId="72" xr:uid="{00000000-0005-0000-0000-000047000000}"/>
    <cellStyle name="Заголовок 4" xfId="73" builtinId="19" customBuiltin="1"/>
    <cellStyle name="Заголовок 4 2" xfId="74" xr:uid="{00000000-0005-0000-0000-000049000000}"/>
    <cellStyle name="Заголовок 4 3" xfId="75" xr:uid="{00000000-0005-0000-0000-00004A000000}"/>
    <cellStyle name="Итог" xfId="76" builtinId="25" customBuiltin="1"/>
    <cellStyle name="Итог 2" xfId="77" xr:uid="{00000000-0005-0000-0000-00004C000000}"/>
    <cellStyle name="Итог 3" xfId="78" xr:uid="{00000000-0005-0000-0000-00004D000000}"/>
    <cellStyle name="Контрольная ячейка" xfId="79" builtinId="23" customBuiltin="1"/>
    <cellStyle name="Контрольная ячейка 2" xfId="80" xr:uid="{00000000-0005-0000-0000-00004F000000}"/>
    <cellStyle name="Контрольная ячейка 3" xfId="81" xr:uid="{00000000-0005-0000-0000-000050000000}"/>
    <cellStyle name="Название" xfId="82" builtinId="15" customBuiltin="1"/>
    <cellStyle name="Название 2" xfId="83" xr:uid="{00000000-0005-0000-0000-000052000000}"/>
    <cellStyle name="Название 3" xfId="84" xr:uid="{00000000-0005-0000-0000-000053000000}"/>
    <cellStyle name="Нейтральный" xfId="85" builtinId="28" customBuiltin="1"/>
    <cellStyle name="Нейтральный 2" xfId="86" xr:uid="{00000000-0005-0000-0000-000055000000}"/>
    <cellStyle name="Нейтральный 3" xfId="87" xr:uid="{00000000-0005-0000-0000-000056000000}"/>
    <cellStyle name="Обычный" xfId="0" builtinId="0"/>
    <cellStyle name="Обычный 2" xfId="88" xr:uid="{00000000-0005-0000-0000-000058000000}"/>
    <cellStyle name="Обычный 2 2" xfId="89" xr:uid="{00000000-0005-0000-0000-000059000000}"/>
    <cellStyle name="Обычный 2 3" xfId="90" xr:uid="{00000000-0005-0000-0000-00005A000000}"/>
    <cellStyle name="Обычный 3" xfId="91" xr:uid="{00000000-0005-0000-0000-00005B000000}"/>
    <cellStyle name="Обычный 3 2" xfId="92" xr:uid="{00000000-0005-0000-0000-00005C000000}"/>
    <cellStyle name="Обычный 3 3" xfId="93" xr:uid="{00000000-0005-0000-0000-00005D000000}"/>
    <cellStyle name="Обычный 4" xfId="94" xr:uid="{00000000-0005-0000-0000-00005E000000}"/>
    <cellStyle name="Обычный 4 2" xfId="95" xr:uid="{00000000-0005-0000-0000-00005F000000}"/>
    <cellStyle name="Обычный 4 3" xfId="96" xr:uid="{00000000-0005-0000-0000-000060000000}"/>
    <cellStyle name="Обычный 5" xfId="97" xr:uid="{00000000-0005-0000-0000-000061000000}"/>
    <cellStyle name="Обычный 5 2" xfId="98" xr:uid="{00000000-0005-0000-0000-000062000000}"/>
    <cellStyle name="Обычный 5 3" xfId="99" xr:uid="{00000000-0005-0000-0000-000063000000}"/>
    <cellStyle name="Обычный_ТРАФАРЕТ" xfId="100" xr:uid="{00000000-0005-0000-0000-000064000000}"/>
    <cellStyle name="Плохой" xfId="101" builtinId="27" customBuiltin="1"/>
    <cellStyle name="Плохой 2" xfId="102" xr:uid="{00000000-0005-0000-0000-000066000000}"/>
    <cellStyle name="Плохой 3" xfId="103" xr:uid="{00000000-0005-0000-0000-000067000000}"/>
    <cellStyle name="Пояснение" xfId="104" builtinId="53" customBuiltin="1"/>
    <cellStyle name="Пояснение 2" xfId="105" xr:uid="{00000000-0005-0000-0000-000069000000}"/>
    <cellStyle name="Пояснение 3" xfId="106" xr:uid="{00000000-0005-0000-0000-00006A000000}"/>
    <cellStyle name="Примечание" xfId="107" builtinId="10" customBuiltin="1"/>
    <cellStyle name="Примечание 2" xfId="108" xr:uid="{00000000-0005-0000-0000-00006C000000}"/>
    <cellStyle name="Примечание 3" xfId="109" xr:uid="{00000000-0005-0000-0000-00006D000000}"/>
    <cellStyle name="Связанная ячейка" xfId="110" builtinId="24" customBuiltin="1"/>
    <cellStyle name="Связанная ячейка 2" xfId="111" xr:uid="{00000000-0005-0000-0000-00006F000000}"/>
    <cellStyle name="Связанная ячейка 3" xfId="112" xr:uid="{00000000-0005-0000-0000-000070000000}"/>
    <cellStyle name="Текст предупреждения" xfId="113" builtinId="11" customBuiltin="1"/>
    <cellStyle name="Текст предупреждения 2" xfId="114" xr:uid="{00000000-0005-0000-0000-000072000000}"/>
    <cellStyle name="Текст предупреждения 3" xfId="115" xr:uid="{00000000-0005-0000-0000-000073000000}"/>
    <cellStyle name="Хороший" xfId="116" builtinId="26" customBuiltin="1"/>
    <cellStyle name="Хороший 2" xfId="117" xr:uid="{00000000-0005-0000-0000-000075000000}"/>
    <cellStyle name="Хороший 3" xfId="118" xr:uid="{00000000-0005-0000-0000-00007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AG60"/>
  <sheetViews>
    <sheetView tabSelected="1" view="pageBreakPreview" zoomScale="60" zoomScaleNormal="100"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7.7109375" customWidth="1"/>
    <col min="7" max="7" width="3.7109375" customWidth="1"/>
    <col min="8" max="8" width="14.7109375" customWidth="1"/>
    <col min="9" max="9" width="4.28515625" customWidth="1"/>
    <col min="10" max="10" width="1.7109375" customWidth="1"/>
    <col min="11" max="11" width="6.7109375" customWidth="1"/>
    <col min="12" max="12" width="4.28515625" customWidth="1"/>
    <col min="13" max="13" width="1.7109375" customWidth="1"/>
    <col min="14" max="14" width="6.7109375" customWidth="1"/>
    <col min="15" max="15" width="14.7109375" customWidth="1"/>
    <col min="16" max="16" width="12.7109375" customWidth="1"/>
    <col min="17" max="17" width="14.7109375" customWidth="1"/>
    <col min="18" max="18" width="12.7109375" customWidth="1"/>
    <col min="19" max="19" width="14.7109375" customWidth="1"/>
    <col min="20" max="21" width="12.7109375" customWidth="1"/>
    <col min="22" max="22" width="14.7109375" customWidth="1"/>
    <col min="23" max="24" width="12.7109375" customWidth="1"/>
    <col min="25" max="25" width="39.42578125" hidden="1" customWidth="1"/>
    <col min="26" max="26" width="28.42578125" hidden="1" customWidth="1"/>
    <col min="27" max="29" width="20.28515625" hidden="1" customWidth="1"/>
    <col min="30" max="30" width="0.85546875" customWidth="1"/>
    <col min="31" max="31" width="30.28515625" customWidth="1"/>
    <col min="32" max="32" width="31.28515625" customWidth="1"/>
  </cols>
  <sheetData>
    <row r="1" spans="2:30" ht="5.0999999999999996" customHeight="1" thickBot="1" x14ac:dyDescent="0.25"/>
    <row r="2" spans="2:30" ht="15.75" thickBot="1" x14ac:dyDescent="0.3">
      <c r="B2" s="2"/>
      <c r="C2" s="2"/>
      <c r="D2" s="2"/>
      <c r="E2" s="2"/>
      <c r="F2" s="2"/>
      <c r="G2" s="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3" t="s">
        <v>11</v>
      </c>
      <c r="V2" s="233" t="s">
        <v>26</v>
      </c>
      <c r="W2" s="234"/>
      <c r="X2" s="4" t="s">
        <v>13</v>
      </c>
      <c r="Y2" s="5"/>
      <c r="Z2" s="43" t="s">
        <v>75</v>
      </c>
      <c r="AA2" s="45" t="s">
        <v>43</v>
      </c>
      <c r="AB2" s="5"/>
      <c r="AC2" s="46" t="s">
        <v>54</v>
      </c>
      <c r="AD2" s="5"/>
    </row>
    <row r="3" spans="2:30" ht="15" x14ac:dyDescent="0.25"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29"/>
      <c r="U3" s="5"/>
      <c r="V3" s="5"/>
      <c r="W3" s="5"/>
      <c r="X3" s="5"/>
      <c r="Y3" s="5"/>
      <c r="Z3" s="43" t="s">
        <v>78</v>
      </c>
      <c r="AA3" s="45" t="s">
        <v>44</v>
      </c>
      <c r="AB3" s="5"/>
      <c r="AC3" s="46" t="s">
        <v>55</v>
      </c>
      <c r="AD3" s="5"/>
    </row>
    <row r="4" spans="2:30" ht="15.75" x14ac:dyDescent="0.25">
      <c r="B4" s="236" t="s">
        <v>14</v>
      </c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6"/>
      <c r="Z4" s="43" t="s">
        <v>76</v>
      </c>
      <c r="AA4" s="42" t="s">
        <v>45</v>
      </c>
      <c r="AB4" s="23"/>
      <c r="AC4" s="46" t="s">
        <v>56</v>
      </c>
      <c r="AD4" s="6"/>
    </row>
    <row r="5" spans="2:30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43"/>
      <c r="AA5" s="42" t="s">
        <v>46</v>
      </c>
      <c r="AB5" s="23"/>
      <c r="AC5" s="46" t="s">
        <v>57</v>
      </c>
      <c r="AD5" s="7"/>
    </row>
    <row r="6" spans="2:30" x14ac:dyDescent="0.2">
      <c r="B6" s="224" t="s">
        <v>32</v>
      </c>
      <c r="C6" s="224"/>
      <c r="D6" s="224"/>
      <c r="E6" s="224"/>
      <c r="F6" s="224"/>
      <c r="G6" s="224"/>
      <c r="H6" s="224"/>
      <c r="I6" s="235" t="s">
        <v>80</v>
      </c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8"/>
      <c r="Z6" s="43" t="s">
        <v>77</v>
      </c>
      <c r="AA6" s="42" t="s">
        <v>47</v>
      </c>
      <c r="AB6" s="23"/>
      <c r="AC6" s="46" t="s">
        <v>58</v>
      </c>
      <c r="AD6" s="8"/>
    </row>
    <row r="7" spans="2:30" x14ac:dyDescent="0.2">
      <c r="B7" s="9"/>
      <c r="C7" s="9"/>
      <c r="D7" s="9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10"/>
      <c r="V7" s="10"/>
      <c r="W7" s="10"/>
      <c r="X7" s="10"/>
      <c r="Y7" s="10"/>
      <c r="Z7" s="43"/>
      <c r="AA7" s="42" t="s">
        <v>48</v>
      </c>
      <c r="AB7" s="23"/>
      <c r="AC7" s="46" t="s">
        <v>59</v>
      </c>
      <c r="AD7" s="10"/>
    </row>
    <row r="8" spans="2:30" x14ac:dyDescent="0.2">
      <c r="B8" s="224" t="s">
        <v>0</v>
      </c>
      <c r="C8" s="224"/>
      <c r="D8" s="224"/>
      <c r="E8" s="224"/>
      <c r="F8" s="224"/>
      <c r="G8" s="224"/>
      <c r="H8" s="224"/>
      <c r="I8" s="235" t="s">
        <v>81</v>
      </c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8"/>
      <c r="Z8" s="43" t="s">
        <v>73</v>
      </c>
      <c r="AA8" s="42" t="s">
        <v>49</v>
      </c>
      <c r="AB8" s="23" t="s">
        <v>79</v>
      </c>
      <c r="AC8" s="46" t="s">
        <v>60</v>
      </c>
      <c r="AD8" s="8"/>
    </row>
    <row r="9" spans="2:30" x14ac:dyDescent="0.2">
      <c r="B9" s="9"/>
      <c r="C9" s="9"/>
      <c r="D9" s="9"/>
      <c r="G9" s="9"/>
      <c r="H9" s="9"/>
      <c r="I9" s="211" t="s">
        <v>1</v>
      </c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10"/>
      <c r="Z9" s="43" t="s">
        <v>74</v>
      </c>
      <c r="AA9" s="42" t="s">
        <v>50</v>
      </c>
      <c r="AB9" s="23" t="s">
        <v>79</v>
      </c>
      <c r="AC9" s="46" t="s">
        <v>61</v>
      </c>
      <c r="AD9" s="10"/>
    </row>
    <row r="10" spans="2:30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43"/>
      <c r="AA10" s="42" t="s">
        <v>51</v>
      </c>
      <c r="AB10" s="23" t="s">
        <v>72</v>
      </c>
      <c r="AC10" s="46" t="s">
        <v>62</v>
      </c>
      <c r="AD10" s="10"/>
    </row>
    <row r="11" spans="2:30" x14ac:dyDescent="0.2">
      <c r="B11" s="237" t="s">
        <v>19</v>
      </c>
      <c r="C11" s="237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0"/>
      <c r="Z11" s="23"/>
      <c r="AA11" s="42" t="s">
        <v>52</v>
      </c>
      <c r="AB11" s="23"/>
      <c r="AC11" s="46" t="s">
        <v>63</v>
      </c>
      <c r="AD11" s="2"/>
    </row>
    <row r="12" spans="2:30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44"/>
      <c r="AA12" s="42" t="s">
        <v>53</v>
      </c>
      <c r="AB12" s="23"/>
      <c r="AC12" s="46" t="s">
        <v>64</v>
      </c>
      <c r="AD12" s="2"/>
    </row>
    <row r="13" spans="2:30" s="25" customFormat="1" ht="15" customHeight="1" x14ac:dyDescent="0.2">
      <c r="B13" s="228" t="s">
        <v>12</v>
      </c>
      <c r="C13" s="192"/>
      <c r="D13" s="192"/>
      <c r="E13" s="192"/>
      <c r="F13" s="192"/>
      <c r="G13" s="192"/>
      <c r="H13" s="213" t="s">
        <v>2</v>
      </c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5"/>
      <c r="Y13" s="24"/>
      <c r="Z13" s="32"/>
      <c r="AA13" s="32"/>
      <c r="AB13" s="32"/>
      <c r="AC13" s="44"/>
      <c r="AD13" s="24"/>
    </row>
    <row r="14" spans="2:30" s="25" customFormat="1" ht="22.5" customHeight="1" x14ac:dyDescent="0.2">
      <c r="B14" s="228"/>
      <c r="C14" s="192"/>
      <c r="D14" s="192"/>
      <c r="E14" s="192"/>
      <c r="F14" s="192"/>
      <c r="G14" s="192"/>
      <c r="H14" s="182" t="s">
        <v>8</v>
      </c>
      <c r="I14" s="182"/>
      <c r="J14" s="182"/>
      <c r="K14" s="182"/>
      <c r="L14" s="182"/>
      <c r="M14" s="182"/>
      <c r="N14" s="182"/>
      <c r="O14" s="213" t="s">
        <v>33</v>
      </c>
      <c r="P14" s="215"/>
      <c r="Q14" s="215"/>
      <c r="R14" s="214"/>
      <c r="S14" s="182" t="s">
        <v>9</v>
      </c>
      <c r="T14" s="241"/>
      <c r="U14" s="242"/>
      <c r="V14" s="238" t="s">
        <v>37</v>
      </c>
      <c r="W14" s="239"/>
      <c r="X14" s="240"/>
      <c r="Y14" s="24"/>
      <c r="Z14" s="32"/>
      <c r="AA14" s="32"/>
      <c r="AB14" s="32"/>
      <c r="AC14" s="32"/>
      <c r="AD14" s="24"/>
    </row>
    <row r="15" spans="2:30" s="25" customFormat="1" ht="15" customHeight="1" x14ac:dyDescent="0.2">
      <c r="B15" s="228"/>
      <c r="C15" s="192"/>
      <c r="D15" s="192"/>
      <c r="E15" s="192"/>
      <c r="F15" s="192"/>
      <c r="G15" s="192"/>
      <c r="H15" s="182" t="s">
        <v>3</v>
      </c>
      <c r="I15" s="182" t="s">
        <v>20</v>
      </c>
      <c r="J15" s="182"/>
      <c r="K15" s="182"/>
      <c r="L15" s="182"/>
      <c r="M15" s="182"/>
      <c r="N15" s="182"/>
      <c r="O15" s="213" t="s">
        <v>34</v>
      </c>
      <c r="P15" s="214"/>
      <c r="Q15" s="213" t="s">
        <v>35</v>
      </c>
      <c r="R15" s="214"/>
      <c r="S15" s="182" t="s">
        <v>3</v>
      </c>
      <c r="T15" s="182" t="s">
        <v>20</v>
      </c>
      <c r="U15" s="213"/>
      <c r="V15" s="182" t="s">
        <v>3</v>
      </c>
      <c r="W15" s="182" t="s">
        <v>20</v>
      </c>
      <c r="X15" s="213"/>
      <c r="Y15" s="24"/>
      <c r="Z15" s="24"/>
      <c r="AA15" s="24"/>
      <c r="AB15" s="24"/>
      <c r="AC15" s="24"/>
      <c r="AD15" s="24"/>
    </row>
    <row r="16" spans="2:30" s="25" customFormat="1" ht="33.75" x14ac:dyDescent="0.2">
      <c r="B16" s="228"/>
      <c r="C16" s="192"/>
      <c r="D16" s="192"/>
      <c r="E16" s="192"/>
      <c r="F16" s="192"/>
      <c r="G16" s="192"/>
      <c r="H16" s="182"/>
      <c r="I16" s="192" t="s">
        <v>21</v>
      </c>
      <c r="J16" s="192"/>
      <c r="K16" s="192"/>
      <c r="L16" s="192" t="s">
        <v>22</v>
      </c>
      <c r="M16" s="192"/>
      <c r="N16" s="192"/>
      <c r="O16" s="19" t="s">
        <v>3</v>
      </c>
      <c r="P16" s="19" t="s">
        <v>67</v>
      </c>
      <c r="Q16" s="19" t="s">
        <v>3</v>
      </c>
      <c r="R16" s="19" t="s">
        <v>67</v>
      </c>
      <c r="S16" s="182"/>
      <c r="T16" s="19" t="s">
        <v>21</v>
      </c>
      <c r="U16" s="18" t="s">
        <v>22</v>
      </c>
      <c r="V16" s="182"/>
      <c r="W16" s="19" t="s">
        <v>21</v>
      </c>
      <c r="X16" s="18" t="s">
        <v>22</v>
      </c>
      <c r="Y16" s="22" t="s">
        <v>15</v>
      </c>
      <c r="Z16" s="22" t="s">
        <v>16</v>
      </c>
      <c r="AA16" s="22" t="s">
        <v>17</v>
      </c>
      <c r="AB16" s="22" t="s">
        <v>18</v>
      </c>
      <c r="AC16" s="22"/>
      <c r="AD16" s="22"/>
    </row>
    <row r="17" spans="2:33" ht="13.5" thickBot="1" x14ac:dyDescent="0.25">
      <c r="B17" s="222">
        <v>1</v>
      </c>
      <c r="C17" s="201"/>
      <c r="D17" s="201"/>
      <c r="E17" s="201"/>
      <c r="F17" s="201"/>
      <c r="G17" s="201"/>
      <c r="H17" s="11">
        <v>2</v>
      </c>
      <c r="I17" s="220">
        <v>3</v>
      </c>
      <c r="J17" s="221"/>
      <c r="K17" s="222"/>
      <c r="L17" s="220">
        <v>4</v>
      </c>
      <c r="M17" s="221"/>
      <c r="N17" s="222"/>
      <c r="O17" s="31">
        <v>5</v>
      </c>
      <c r="P17" s="31">
        <v>6</v>
      </c>
      <c r="Q17" s="31">
        <v>7</v>
      </c>
      <c r="R17" s="31">
        <v>8</v>
      </c>
      <c r="S17" s="11">
        <v>9</v>
      </c>
      <c r="T17" s="11">
        <v>10</v>
      </c>
      <c r="U17" s="12">
        <v>11</v>
      </c>
      <c r="V17" s="11">
        <v>12</v>
      </c>
      <c r="W17" s="11">
        <v>13</v>
      </c>
      <c r="X17" s="12">
        <v>14</v>
      </c>
      <c r="Y17" s="13"/>
      <c r="Z17" s="13"/>
      <c r="AA17" s="13"/>
      <c r="AB17" s="13"/>
      <c r="AC17" s="13"/>
      <c r="AD17" s="13"/>
    </row>
    <row r="18" spans="2:33" x14ac:dyDescent="0.2">
      <c r="B18" s="225" t="s">
        <v>40</v>
      </c>
      <c r="C18" s="226"/>
      <c r="D18" s="226"/>
      <c r="E18" s="226"/>
      <c r="F18" s="226"/>
      <c r="G18" s="226"/>
      <c r="H18" s="48"/>
      <c r="I18" s="223"/>
      <c r="J18" s="223"/>
      <c r="K18" s="223"/>
      <c r="L18" s="223"/>
      <c r="M18" s="223"/>
      <c r="N18" s="223"/>
      <c r="O18" s="48"/>
      <c r="P18" s="48"/>
      <c r="Q18" s="48"/>
      <c r="R18" s="48"/>
      <c r="S18" s="48"/>
      <c r="T18" s="48"/>
      <c r="U18" s="48"/>
      <c r="V18" s="48"/>
      <c r="W18" s="48"/>
      <c r="X18" s="36"/>
      <c r="Y18" s="13"/>
      <c r="Z18" s="13"/>
      <c r="AA18" s="13"/>
      <c r="AB18" s="13"/>
      <c r="AC18" s="13"/>
      <c r="AD18" s="13"/>
    </row>
    <row r="19" spans="2:33" x14ac:dyDescent="0.2">
      <c r="B19" s="133" t="s">
        <v>91</v>
      </c>
      <c r="C19" s="134"/>
      <c r="D19" s="134"/>
      <c r="E19" s="135"/>
      <c r="F19" s="69" t="s">
        <v>92</v>
      </c>
      <c r="G19" s="100" t="s">
        <v>90</v>
      </c>
      <c r="H19" s="28">
        <v>238540.16</v>
      </c>
      <c r="I19" s="136"/>
      <c r="J19" s="136"/>
      <c r="K19" s="136"/>
      <c r="L19" s="136"/>
      <c r="M19" s="136"/>
      <c r="N19" s="136"/>
      <c r="O19" s="28">
        <v>56645059.840000004</v>
      </c>
      <c r="P19" s="28"/>
      <c r="Q19" s="28">
        <v>56883600</v>
      </c>
      <c r="R19" s="28"/>
      <c r="S19" s="63">
        <f>H19+O19-Q19</f>
        <v>0</v>
      </c>
      <c r="T19" s="28"/>
      <c r="U19" s="28"/>
      <c r="V19" s="59"/>
      <c r="W19" s="59"/>
      <c r="X19" s="60"/>
      <c r="Y19" s="8" t="str">
        <f>IF(B19="","00000000000000000",B19)&amp;IF(F19="","000000",F19)&amp;IF(G19="","000",G19)</f>
        <v>07020000000000130420531001</v>
      </c>
      <c r="Z19" s="23"/>
      <c r="AA19" s="23"/>
      <c r="AB19" s="23"/>
      <c r="AC19" s="23"/>
      <c r="AD19" s="14"/>
      <c r="AE19" s="26"/>
      <c r="AF19" s="27"/>
      <c r="AG19" s="27"/>
    </row>
    <row r="20" spans="2:33" x14ac:dyDescent="0.2">
      <c r="B20" s="137" t="s">
        <v>42</v>
      </c>
      <c r="C20" s="138"/>
      <c r="D20" s="138"/>
      <c r="E20" s="139"/>
      <c r="F20" s="141" t="s">
        <v>93</v>
      </c>
      <c r="G20" s="142"/>
      <c r="H20" s="62">
        <v>238540.16</v>
      </c>
      <c r="I20" s="140"/>
      <c r="J20" s="140"/>
      <c r="K20" s="140"/>
      <c r="L20" s="140"/>
      <c r="M20" s="140"/>
      <c r="N20" s="140"/>
      <c r="O20" s="62">
        <v>56645059.840000004</v>
      </c>
      <c r="P20" s="62"/>
      <c r="Q20" s="62">
        <v>56883600</v>
      </c>
      <c r="R20" s="62"/>
      <c r="S20" s="62">
        <v>0</v>
      </c>
      <c r="T20" s="62"/>
      <c r="U20" s="62"/>
      <c r="V20" s="62"/>
      <c r="W20" s="62"/>
      <c r="X20" s="49"/>
      <c r="Y20" s="23"/>
      <c r="Z20" s="23"/>
      <c r="AA20" s="23"/>
      <c r="AB20" s="23"/>
      <c r="AC20" s="23"/>
      <c r="AD20" s="14"/>
      <c r="AE20" s="26"/>
      <c r="AF20" s="27"/>
      <c r="AG20" s="27"/>
    </row>
    <row r="21" spans="2:33" hidden="1" x14ac:dyDescent="0.2">
      <c r="B21" s="183"/>
      <c r="C21" s="184"/>
      <c r="D21" s="184"/>
      <c r="E21" s="185"/>
      <c r="F21" s="68"/>
      <c r="G21" s="68"/>
      <c r="H21" s="50"/>
      <c r="I21" s="186"/>
      <c r="J21" s="186"/>
      <c r="K21" s="186"/>
      <c r="L21" s="186"/>
      <c r="M21" s="186"/>
      <c r="N21" s="186"/>
      <c r="O21" s="50"/>
      <c r="P21" s="50"/>
      <c r="Q21" s="50"/>
      <c r="R21" s="50"/>
      <c r="S21" s="50"/>
      <c r="T21" s="50"/>
      <c r="U21" s="50"/>
      <c r="V21" s="50"/>
      <c r="W21" s="50"/>
      <c r="X21" s="51"/>
      <c r="Y21" s="23"/>
      <c r="Z21" s="23"/>
      <c r="AA21" s="23"/>
      <c r="AB21" s="23"/>
      <c r="AC21" s="23"/>
      <c r="AD21" s="14"/>
      <c r="AE21" s="26"/>
      <c r="AF21" s="27"/>
      <c r="AG21" s="27"/>
    </row>
    <row r="22" spans="2:33" x14ac:dyDescent="0.2">
      <c r="B22" s="209" t="s">
        <v>39</v>
      </c>
      <c r="C22" s="210"/>
      <c r="D22" s="210"/>
      <c r="E22" s="210"/>
      <c r="F22" s="210"/>
      <c r="G22" s="210"/>
      <c r="H22" s="47"/>
      <c r="I22" s="156"/>
      <c r="J22" s="156"/>
      <c r="K22" s="156"/>
      <c r="L22" s="156"/>
      <c r="M22" s="156"/>
      <c r="N22" s="156"/>
      <c r="O22" s="47"/>
      <c r="P22" s="47"/>
      <c r="Q22" s="47"/>
      <c r="R22" s="47"/>
      <c r="S22" s="47"/>
      <c r="T22" s="47"/>
      <c r="U22" s="47"/>
      <c r="V22" s="47"/>
      <c r="W22" s="47"/>
      <c r="X22" s="37"/>
      <c r="Y22" s="8"/>
      <c r="Z22" s="8"/>
      <c r="AA22" s="8"/>
      <c r="AB22" s="8"/>
      <c r="AC22" s="8"/>
      <c r="AD22" s="13"/>
    </row>
    <row r="23" spans="2:33" x14ac:dyDescent="0.2">
      <c r="B23" s="133" t="s">
        <v>85</v>
      </c>
      <c r="C23" s="134"/>
      <c r="D23" s="134"/>
      <c r="E23" s="135"/>
      <c r="F23" s="69" t="s">
        <v>84</v>
      </c>
      <c r="G23" s="100" t="s">
        <v>83</v>
      </c>
      <c r="H23" s="28"/>
      <c r="I23" s="136"/>
      <c r="J23" s="136"/>
      <c r="K23" s="136"/>
      <c r="L23" s="136"/>
      <c r="M23" s="136"/>
      <c r="N23" s="136"/>
      <c r="O23" s="28">
        <v>205817.88</v>
      </c>
      <c r="P23" s="28"/>
      <c r="Q23" s="28">
        <v>205817.88</v>
      </c>
      <c r="R23" s="28">
        <v>205817.88</v>
      </c>
      <c r="S23" s="63">
        <f>H23+O23-Q23</f>
        <v>0</v>
      </c>
      <c r="T23" s="28"/>
      <c r="U23" s="28"/>
      <c r="V23" s="59"/>
      <c r="W23" s="59"/>
      <c r="X23" s="60"/>
      <c r="Y23" s="8" t="str">
        <f>IF(B23="","00000000000000000",B23)&amp;IF(F23="","000000",F23)&amp;IF(G23="","000",G23)</f>
        <v>07020000000000247420623004</v>
      </c>
      <c r="Z23" s="23"/>
      <c r="AA23" s="23"/>
      <c r="AB23" s="23"/>
      <c r="AC23" s="23"/>
      <c r="AD23" s="14"/>
      <c r="AE23" s="26"/>
      <c r="AF23" s="27"/>
      <c r="AG23" s="27"/>
    </row>
    <row r="24" spans="2:33" x14ac:dyDescent="0.2">
      <c r="B24" s="137" t="s">
        <v>42</v>
      </c>
      <c r="C24" s="138"/>
      <c r="D24" s="138"/>
      <c r="E24" s="139"/>
      <c r="F24" s="141" t="s">
        <v>86</v>
      </c>
      <c r="G24" s="142"/>
      <c r="H24" s="62"/>
      <c r="I24" s="140"/>
      <c r="J24" s="140"/>
      <c r="K24" s="140"/>
      <c r="L24" s="140"/>
      <c r="M24" s="140"/>
      <c r="N24" s="140"/>
      <c r="O24" s="62">
        <v>205817.88</v>
      </c>
      <c r="P24" s="62"/>
      <c r="Q24" s="62">
        <v>205817.88</v>
      </c>
      <c r="R24" s="62">
        <v>205817.88</v>
      </c>
      <c r="S24" s="62">
        <v>0</v>
      </c>
      <c r="T24" s="62"/>
      <c r="U24" s="62"/>
      <c r="V24" s="62"/>
      <c r="W24" s="62"/>
      <c r="X24" s="49"/>
      <c r="Y24" s="23"/>
      <c r="Z24" s="23"/>
      <c r="AA24" s="23"/>
      <c r="AB24" s="23"/>
      <c r="AC24" s="23"/>
      <c r="AD24" s="14"/>
      <c r="AE24" s="26"/>
      <c r="AF24" s="27"/>
      <c r="AG24" s="27"/>
    </row>
    <row r="25" spans="2:33" x14ac:dyDescent="0.2">
      <c r="B25" s="133" t="s">
        <v>87</v>
      </c>
      <c r="C25" s="134"/>
      <c r="D25" s="134"/>
      <c r="E25" s="135"/>
      <c r="F25" s="69" t="s">
        <v>88</v>
      </c>
      <c r="G25" s="100" t="s">
        <v>83</v>
      </c>
      <c r="H25" s="28"/>
      <c r="I25" s="136"/>
      <c r="J25" s="136"/>
      <c r="K25" s="136"/>
      <c r="L25" s="136"/>
      <c r="M25" s="136"/>
      <c r="N25" s="136"/>
      <c r="O25" s="28">
        <v>6312.6</v>
      </c>
      <c r="P25" s="28"/>
      <c r="Q25" s="28">
        <v>6312.6</v>
      </c>
      <c r="R25" s="28">
        <v>6312.6</v>
      </c>
      <c r="S25" s="63">
        <f>H25+O25-Q25</f>
        <v>0</v>
      </c>
      <c r="T25" s="28"/>
      <c r="U25" s="28"/>
      <c r="V25" s="59"/>
      <c r="W25" s="59"/>
      <c r="X25" s="60"/>
      <c r="Y25" s="8" t="str">
        <f>IF(B25="","00000000000000000",B25)&amp;IF(F25="","000000",F25)&amp;IF(G25="","000",G25)</f>
        <v>07020000000000244420626004</v>
      </c>
      <c r="Z25" s="23"/>
      <c r="AA25" s="23"/>
      <c r="AB25" s="23"/>
      <c r="AC25" s="23"/>
      <c r="AD25" s="14"/>
      <c r="AE25" s="26"/>
      <c r="AF25" s="27"/>
      <c r="AG25" s="27"/>
    </row>
    <row r="26" spans="2:33" x14ac:dyDescent="0.2">
      <c r="B26" s="137" t="s">
        <v>42</v>
      </c>
      <c r="C26" s="138"/>
      <c r="D26" s="138"/>
      <c r="E26" s="139"/>
      <c r="F26" s="141" t="s">
        <v>89</v>
      </c>
      <c r="G26" s="142"/>
      <c r="H26" s="62"/>
      <c r="I26" s="140"/>
      <c r="J26" s="140"/>
      <c r="K26" s="140"/>
      <c r="L26" s="140"/>
      <c r="M26" s="140"/>
      <c r="N26" s="140"/>
      <c r="O26" s="62">
        <v>6312.6</v>
      </c>
      <c r="P26" s="62"/>
      <c r="Q26" s="62">
        <v>6312.6</v>
      </c>
      <c r="R26" s="62">
        <v>6312.6</v>
      </c>
      <c r="S26" s="62">
        <v>0</v>
      </c>
      <c r="T26" s="62"/>
      <c r="U26" s="62"/>
      <c r="V26" s="62"/>
      <c r="W26" s="62"/>
      <c r="X26" s="49"/>
      <c r="Y26" s="23"/>
      <c r="Z26" s="23"/>
      <c r="AA26" s="23"/>
      <c r="AB26" s="23"/>
      <c r="AC26" s="23"/>
      <c r="AD26" s="14"/>
      <c r="AE26" s="26"/>
      <c r="AF26" s="27"/>
      <c r="AG26" s="27"/>
    </row>
    <row r="27" spans="2:33" ht="0.75" hidden="1" customHeight="1" x14ac:dyDescent="0.2">
      <c r="B27" s="183"/>
      <c r="C27" s="184"/>
      <c r="D27" s="184"/>
      <c r="E27" s="185"/>
      <c r="F27" s="68"/>
      <c r="G27" s="68"/>
      <c r="H27" s="50"/>
      <c r="I27" s="186"/>
      <c r="J27" s="186"/>
      <c r="K27" s="186"/>
      <c r="L27" s="186"/>
      <c r="M27" s="186"/>
      <c r="N27" s="186"/>
      <c r="O27" s="50"/>
      <c r="P27" s="50"/>
      <c r="Q27" s="50"/>
      <c r="R27" s="50"/>
      <c r="S27" s="50"/>
      <c r="T27" s="50"/>
      <c r="U27" s="50"/>
      <c r="V27" s="50"/>
      <c r="W27" s="50"/>
      <c r="X27" s="51"/>
      <c r="Y27" s="23"/>
      <c r="Z27" s="23"/>
      <c r="AA27" s="23"/>
      <c r="AB27" s="23"/>
      <c r="AC27" s="23"/>
      <c r="AD27" s="14"/>
      <c r="AE27" s="26"/>
      <c r="AF27" s="27"/>
      <c r="AG27" s="27"/>
    </row>
    <row r="28" spans="2:33" x14ac:dyDescent="0.2">
      <c r="B28" s="209" t="s">
        <v>41</v>
      </c>
      <c r="C28" s="210"/>
      <c r="D28" s="210"/>
      <c r="E28" s="210"/>
      <c r="F28" s="210"/>
      <c r="G28" s="210"/>
      <c r="H28" s="47"/>
      <c r="I28" s="156"/>
      <c r="J28" s="156"/>
      <c r="K28" s="156"/>
      <c r="L28" s="156"/>
      <c r="M28" s="156"/>
      <c r="N28" s="156"/>
      <c r="O28" s="47"/>
      <c r="P28" s="47"/>
      <c r="Q28" s="47"/>
      <c r="R28" s="47"/>
      <c r="S28" s="47"/>
      <c r="T28" s="47"/>
      <c r="U28" s="47"/>
      <c r="V28" s="47"/>
      <c r="W28" s="47"/>
      <c r="X28" s="37"/>
      <c r="Y28" s="8"/>
      <c r="Z28" s="8"/>
      <c r="AA28" s="8"/>
      <c r="AB28" s="8"/>
      <c r="AC28" s="8"/>
      <c r="AD28" s="13"/>
    </row>
    <row r="29" spans="2:33" x14ac:dyDescent="0.2">
      <c r="B29" s="177"/>
      <c r="C29" s="178"/>
      <c r="D29" s="178"/>
      <c r="E29" s="179"/>
      <c r="F29" s="116"/>
      <c r="G29" s="129"/>
      <c r="H29" s="117"/>
      <c r="I29" s="229"/>
      <c r="J29" s="229"/>
      <c r="K29" s="229"/>
      <c r="L29" s="229"/>
      <c r="M29" s="229"/>
      <c r="N29" s="229"/>
      <c r="O29" s="117"/>
      <c r="P29" s="117"/>
      <c r="Q29" s="117"/>
      <c r="R29" s="117"/>
      <c r="S29" s="119">
        <f>H29+O29-Q29</f>
        <v>0</v>
      </c>
      <c r="T29" s="117"/>
      <c r="U29" s="117"/>
      <c r="V29" s="120"/>
      <c r="W29" s="120"/>
      <c r="X29" s="130"/>
      <c r="Y29" s="122" t="str">
        <f>IF(B29="","00000000000000000",B29)&amp;IF(F29="","000000",F29)&amp;IF(G29="","000",G29)</f>
        <v>00000000000000000000000000</v>
      </c>
      <c r="Z29" s="123"/>
      <c r="AA29" s="123"/>
      <c r="AB29" s="123"/>
      <c r="AC29" s="123"/>
      <c r="AD29" s="14"/>
      <c r="AE29" s="26"/>
      <c r="AF29" s="27"/>
      <c r="AG29" s="27"/>
    </row>
    <row r="30" spans="2:33" hidden="1" x14ac:dyDescent="0.2">
      <c r="B30" s="230" t="s">
        <v>42</v>
      </c>
      <c r="C30" s="231"/>
      <c r="D30" s="231"/>
      <c r="E30" s="232"/>
      <c r="F30" s="193"/>
      <c r="G30" s="194"/>
      <c r="H30" s="131"/>
      <c r="I30" s="190"/>
      <c r="J30" s="190"/>
      <c r="K30" s="190"/>
      <c r="L30" s="190"/>
      <c r="M30" s="190"/>
      <c r="N30" s="190"/>
      <c r="O30" s="131"/>
      <c r="P30" s="131"/>
      <c r="Q30" s="131"/>
      <c r="R30" s="131"/>
      <c r="S30" s="131"/>
      <c r="T30" s="131"/>
      <c r="U30" s="131"/>
      <c r="V30" s="131"/>
      <c r="W30" s="131"/>
      <c r="X30" s="132"/>
      <c r="Y30" s="123"/>
      <c r="Z30" s="123"/>
      <c r="AA30" s="123"/>
      <c r="AB30" s="123"/>
      <c r="AC30" s="123"/>
      <c r="AD30" s="14"/>
      <c r="AE30" s="26"/>
      <c r="AF30" s="27"/>
      <c r="AG30" s="27"/>
    </row>
    <row r="31" spans="2:33" hidden="1" x14ac:dyDescent="0.2">
      <c r="B31" s="266"/>
      <c r="C31" s="267"/>
      <c r="D31" s="267"/>
      <c r="E31" s="268"/>
      <c r="F31" s="75"/>
      <c r="G31" s="70"/>
      <c r="H31" s="57"/>
      <c r="I31" s="269"/>
      <c r="J31" s="270"/>
      <c r="K31" s="271"/>
      <c r="L31" s="269"/>
      <c r="M31" s="270"/>
      <c r="N31" s="271"/>
      <c r="O31" s="57"/>
      <c r="P31" s="57"/>
      <c r="Q31" s="57"/>
      <c r="R31" s="57"/>
      <c r="S31" s="57"/>
      <c r="T31" s="57"/>
      <c r="U31" s="57"/>
      <c r="V31" s="57"/>
      <c r="W31" s="57"/>
      <c r="X31" s="58"/>
      <c r="Y31" s="23"/>
      <c r="Z31" s="23"/>
      <c r="AA31" s="23"/>
      <c r="AB31" s="23"/>
      <c r="AC31" s="23"/>
      <c r="AD31" s="14"/>
      <c r="AE31" s="26"/>
      <c r="AF31" s="27"/>
      <c r="AG31" s="27"/>
    </row>
    <row r="32" spans="2:33" ht="22.5" customHeight="1" x14ac:dyDescent="0.2">
      <c r="B32" s="264" t="s">
        <v>66</v>
      </c>
      <c r="C32" s="265"/>
      <c r="D32" s="265"/>
      <c r="E32" s="265"/>
      <c r="F32" s="265"/>
      <c r="G32" s="265"/>
      <c r="H32" s="47"/>
      <c r="I32" s="156"/>
      <c r="J32" s="156"/>
      <c r="K32" s="156"/>
      <c r="L32" s="156"/>
      <c r="M32" s="156"/>
      <c r="N32" s="156"/>
      <c r="O32" s="47"/>
      <c r="P32" s="47"/>
      <c r="Q32" s="47"/>
      <c r="R32" s="47"/>
      <c r="S32" s="47"/>
      <c r="T32" s="47"/>
      <c r="U32" s="47"/>
      <c r="V32" s="47"/>
      <c r="W32" s="47"/>
      <c r="X32" s="37"/>
      <c r="Y32" s="8"/>
      <c r="Z32" s="8"/>
      <c r="AA32" s="8"/>
      <c r="AB32" s="8"/>
      <c r="AC32" s="8"/>
      <c r="AD32" s="13"/>
    </row>
    <row r="33" spans="2:33" x14ac:dyDescent="0.2">
      <c r="B33" s="261" t="s">
        <v>65</v>
      </c>
      <c r="C33" s="262"/>
      <c r="D33" s="262"/>
      <c r="E33" s="263"/>
      <c r="F33" s="143" t="s">
        <v>82</v>
      </c>
      <c r="G33" s="144"/>
      <c r="H33" s="59"/>
      <c r="I33" s="145"/>
      <c r="J33" s="146"/>
      <c r="K33" s="147"/>
      <c r="L33" s="145"/>
      <c r="M33" s="146"/>
      <c r="N33" s="147"/>
      <c r="O33" s="59"/>
      <c r="P33" s="59"/>
      <c r="Q33" s="59"/>
      <c r="R33" s="59"/>
      <c r="S33" s="59"/>
      <c r="T33" s="59"/>
      <c r="U33" s="59"/>
      <c r="V33" s="28">
        <v>238540.16</v>
      </c>
      <c r="W33" s="28"/>
      <c r="X33" s="61"/>
      <c r="Y33" s="8" t="str">
        <f>IF(B33="","00000000000000000",B33)&amp;IF(F33="","000000000",F33)</f>
        <v>00000000000000000420500000</v>
      </c>
      <c r="Z33" s="23"/>
      <c r="AA33" s="23"/>
      <c r="AB33" s="23"/>
      <c r="AC33" s="23"/>
      <c r="AD33" s="14"/>
      <c r="AE33" s="26"/>
      <c r="AF33" s="27"/>
      <c r="AG33" s="27"/>
    </row>
    <row r="34" spans="2:33" ht="6" hidden="1" customHeight="1" thickBot="1" x14ac:dyDescent="0.25">
      <c r="B34" s="216"/>
      <c r="C34" s="217"/>
      <c r="D34" s="217"/>
      <c r="E34" s="218"/>
      <c r="F34" s="23"/>
      <c r="G34" s="77"/>
      <c r="H34" s="78"/>
      <c r="I34" s="219"/>
      <c r="J34" s="219"/>
      <c r="K34" s="219"/>
      <c r="L34" s="219"/>
      <c r="M34" s="219"/>
      <c r="N34" s="219"/>
      <c r="O34" s="78"/>
      <c r="P34" s="78"/>
      <c r="Q34" s="78"/>
      <c r="R34" s="78"/>
      <c r="S34" s="78"/>
      <c r="T34" s="78"/>
      <c r="U34" s="78"/>
      <c r="V34" s="78"/>
      <c r="W34" s="78"/>
      <c r="X34" s="79"/>
      <c r="Y34" s="2"/>
      <c r="Z34" s="2"/>
      <c r="AA34" s="2"/>
      <c r="AB34" s="2"/>
      <c r="AC34" s="2"/>
      <c r="AD34" s="2"/>
      <c r="AE34" s="26"/>
      <c r="AF34" s="27"/>
      <c r="AG34" s="27"/>
    </row>
    <row r="35" spans="2:33" ht="26.25" customHeight="1" x14ac:dyDescent="0.2">
      <c r="B35" s="212" t="s">
        <v>68</v>
      </c>
      <c r="C35" s="212"/>
      <c r="D35" s="212"/>
      <c r="E35" s="212"/>
      <c r="F35" s="212"/>
      <c r="G35" s="212"/>
      <c r="H35" s="82">
        <v>238540.16</v>
      </c>
      <c r="I35" s="191"/>
      <c r="J35" s="191"/>
      <c r="K35" s="191"/>
      <c r="L35" s="191"/>
      <c r="M35" s="191"/>
      <c r="N35" s="191"/>
      <c r="O35" s="82">
        <v>56857190.32</v>
      </c>
      <c r="P35" s="82"/>
      <c r="Q35" s="82">
        <v>57095730.479999997</v>
      </c>
      <c r="R35" s="82">
        <v>212130.48</v>
      </c>
      <c r="S35" s="82">
        <v>0</v>
      </c>
      <c r="T35" s="82"/>
      <c r="U35" s="82"/>
      <c r="V35" s="82">
        <v>238540.16</v>
      </c>
      <c r="W35" s="82">
        <v>0</v>
      </c>
      <c r="X35" s="83">
        <v>0</v>
      </c>
      <c r="Y35" s="21"/>
      <c r="Z35" s="21"/>
      <c r="AA35" s="21"/>
      <c r="AB35" s="21"/>
      <c r="AC35" s="21"/>
      <c r="AD35" s="2"/>
      <c r="AE35" s="27"/>
      <c r="AF35" s="27"/>
      <c r="AG35" s="27"/>
    </row>
    <row r="36" spans="2:33" x14ac:dyDescent="0.2">
      <c r="B36" s="248"/>
      <c r="C36" s="249"/>
      <c r="D36" s="249"/>
      <c r="E36" s="250"/>
      <c r="F36" s="197"/>
      <c r="G36" s="198"/>
      <c r="H36" s="124"/>
      <c r="I36" s="251" t="s">
        <v>70</v>
      </c>
      <c r="J36" s="251"/>
      <c r="K36" s="251"/>
      <c r="L36" s="251" t="s">
        <v>70</v>
      </c>
      <c r="M36" s="251"/>
      <c r="N36" s="251"/>
      <c r="O36" s="124"/>
      <c r="P36" s="125" t="s">
        <v>70</v>
      </c>
      <c r="Q36" s="124"/>
      <c r="R36" s="125" t="s">
        <v>70</v>
      </c>
      <c r="S36" s="126">
        <f>H36+O36-Q36</f>
        <v>0</v>
      </c>
      <c r="T36" s="125" t="s">
        <v>70</v>
      </c>
      <c r="U36" s="125" t="s">
        <v>70</v>
      </c>
      <c r="V36" s="127"/>
      <c r="W36" s="125" t="s">
        <v>70</v>
      </c>
      <c r="X36" s="128" t="s">
        <v>70</v>
      </c>
      <c r="Y36" s="122" t="str">
        <f>IF(B36="","00000000000000000",B36)&amp;IF(F36="","000000000",F36)</f>
        <v>00000000000000000000000000</v>
      </c>
      <c r="Z36" s="123"/>
      <c r="AA36" s="123"/>
      <c r="AB36" s="123"/>
      <c r="AC36" s="123"/>
      <c r="AD36" s="16"/>
      <c r="AE36" s="27"/>
      <c r="AF36" s="27"/>
      <c r="AG36" s="27"/>
    </row>
    <row r="37" spans="2:33" ht="13.5" hidden="1" thickBot="1" x14ac:dyDescent="0.25">
      <c r="B37" s="256"/>
      <c r="C37" s="257"/>
      <c r="D37" s="257"/>
      <c r="E37" s="257"/>
      <c r="F37" s="80"/>
      <c r="G37" s="81"/>
      <c r="H37" s="65"/>
      <c r="I37" s="258"/>
      <c r="J37" s="259"/>
      <c r="K37" s="260"/>
      <c r="L37" s="258"/>
      <c r="M37" s="259"/>
      <c r="N37" s="260"/>
      <c r="O37" s="65"/>
      <c r="P37" s="64"/>
      <c r="Q37" s="65"/>
      <c r="R37" s="64"/>
      <c r="S37" s="66"/>
      <c r="T37" s="64"/>
      <c r="U37" s="64"/>
      <c r="V37" s="65"/>
      <c r="W37" s="64"/>
      <c r="X37" s="67"/>
      <c r="Y37" s="8"/>
      <c r="Z37" s="23"/>
      <c r="AA37" s="23"/>
      <c r="AB37" s="23"/>
      <c r="AC37" s="23"/>
      <c r="AD37" s="16"/>
      <c r="AE37" s="27"/>
      <c r="AF37" s="27"/>
      <c r="AG37" s="27"/>
    </row>
    <row r="38" spans="2:33" ht="24" customHeight="1" x14ac:dyDescent="0.2">
      <c r="B38" s="253" t="s">
        <v>71</v>
      </c>
      <c r="C38" s="254"/>
      <c r="D38" s="254"/>
      <c r="E38" s="255"/>
      <c r="F38" s="195">
        <v>440140000</v>
      </c>
      <c r="G38" s="196"/>
      <c r="H38" s="84"/>
      <c r="I38" s="252" t="s">
        <v>70</v>
      </c>
      <c r="J38" s="252"/>
      <c r="K38" s="252"/>
      <c r="L38" s="252" t="s">
        <v>70</v>
      </c>
      <c r="M38" s="252"/>
      <c r="N38" s="252"/>
      <c r="O38" s="85"/>
      <c r="P38" s="86" t="s">
        <v>70</v>
      </c>
      <c r="Q38" s="85"/>
      <c r="R38" s="86" t="s">
        <v>70</v>
      </c>
      <c r="S38" s="85"/>
      <c r="T38" s="86" t="s">
        <v>70</v>
      </c>
      <c r="U38" s="86" t="s">
        <v>70</v>
      </c>
      <c r="V38" s="87"/>
      <c r="W38" s="86" t="s">
        <v>70</v>
      </c>
      <c r="X38" s="88" t="s">
        <v>70</v>
      </c>
      <c r="Y38" s="21"/>
      <c r="Z38" s="21"/>
      <c r="AA38" s="21"/>
      <c r="AB38" s="21"/>
      <c r="AC38" s="21"/>
      <c r="AD38" s="16"/>
      <c r="AE38" s="27"/>
      <c r="AF38" s="27"/>
      <c r="AG38" s="27"/>
    </row>
    <row r="39" spans="2:33" x14ac:dyDescent="0.2">
      <c r="B39" s="177"/>
      <c r="C39" s="178"/>
      <c r="D39" s="178"/>
      <c r="E39" s="179"/>
      <c r="F39" s="197"/>
      <c r="G39" s="198"/>
      <c r="H39" s="117"/>
      <c r="I39" s="180" t="s">
        <v>70</v>
      </c>
      <c r="J39" s="180"/>
      <c r="K39" s="180"/>
      <c r="L39" s="180" t="s">
        <v>70</v>
      </c>
      <c r="M39" s="180"/>
      <c r="N39" s="180"/>
      <c r="O39" s="117"/>
      <c r="P39" s="118" t="s">
        <v>70</v>
      </c>
      <c r="Q39" s="117"/>
      <c r="R39" s="118" t="s">
        <v>70</v>
      </c>
      <c r="S39" s="119">
        <f>H39+O39-Q39</f>
        <v>0</v>
      </c>
      <c r="T39" s="118" t="s">
        <v>70</v>
      </c>
      <c r="U39" s="118" t="s">
        <v>70</v>
      </c>
      <c r="V39" s="120"/>
      <c r="W39" s="118" t="s">
        <v>70</v>
      </c>
      <c r="X39" s="121" t="s">
        <v>70</v>
      </c>
      <c r="Y39" s="122" t="str">
        <f>IF(B39="","00000000000000000",B39)&amp;IF(F39="","000000000",F39)</f>
        <v>00000000000000000000000000</v>
      </c>
      <c r="Z39" s="123"/>
      <c r="AA39" s="123"/>
      <c r="AB39" s="123"/>
      <c r="AC39" s="123"/>
      <c r="AD39" s="16"/>
      <c r="AE39" s="27"/>
      <c r="AF39" s="27"/>
      <c r="AG39" s="27"/>
    </row>
    <row r="40" spans="2:33" ht="13.5" hidden="1" thickBot="1" x14ac:dyDescent="0.25">
      <c r="B40" s="204"/>
      <c r="C40" s="205"/>
      <c r="D40" s="205"/>
      <c r="E40" s="205"/>
      <c r="F40" s="74"/>
      <c r="G40" s="71"/>
      <c r="H40" s="72"/>
      <c r="I40" s="206"/>
      <c r="J40" s="207"/>
      <c r="K40" s="208"/>
      <c r="L40" s="206"/>
      <c r="M40" s="207"/>
      <c r="N40" s="208"/>
      <c r="O40" s="65"/>
      <c r="P40" s="64"/>
      <c r="Q40" s="65"/>
      <c r="R40" s="64"/>
      <c r="S40" s="66"/>
      <c r="T40" s="64"/>
      <c r="U40" s="64"/>
      <c r="V40" s="65"/>
      <c r="W40" s="64"/>
      <c r="X40" s="67"/>
      <c r="Y40" s="8"/>
      <c r="Z40" s="23"/>
      <c r="AA40" s="23"/>
      <c r="AB40" s="23"/>
      <c r="AC40" s="23"/>
      <c r="AD40" s="16"/>
      <c r="AE40" s="27"/>
      <c r="AF40" s="27"/>
      <c r="AG40" s="27"/>
    </row>
    <row r="41" spans="2:33" ht="25.5" customHeight="1" thickBot="1" x14ac:dyDescent="0.25">
      <c r="B41" s="202" t="s">
        <v>69</v>
      </c>
      <c r="C41" s="203"/>
      <c r="D41" s="203"/>
      <c r="E41" s="203"/>
      <c r="F41" s="199">
        <v>440160000</v>
      </c>
      <c r="G41" s="200"/>
      <c r="H41" s="89"/>
      <c r="I41" s="181" t="s">
        <v>70</v>
      </c>
      <c r="J41" s="181"/>
      <c r="K41" s="181"/>
      <c r="L41" s="181" t="s">
        <v>70</v>
      </c>
      <c r="M41" s="181"/>
      <c r="N41" s="181"/>
      <c r="O41" s="90"/>
      <c r="P41" s="91" t="s">
        <v>70</v>
      </c>
      <c r="Q41" s="90"/>
      <c r="R41" s="91" t="s">
        <v>70</v>
      </c>
      <c r="S41" s="90"/>
      <c r="T41" s="91" t="s">
        <v>70</v>
      </c>
      <c r="U41" s="91" t="s">
        <v>70</v>
      </c>
      <c r="V41" s="92"/>
      <c r="W41" s="91" t="s">
        <v>70</v>
      </c>
      <c r="X41" s="93" t="s">
        <v>70</v>
      </c>
      <c r="Y41" s="21"/>
      <c r="Z41" s="21"/>
      <c r="AA41" s="21"/>
      <c r="AB41" s="21"/>
      <c r="AC41" s="21"/>
      <c r="AD41" s="16"/>
      <c r="AE41" s="27"/>
      <c r="AF41" s="27"/>
      <c r="AG41" s="27"/>
    </row>
    <row r="42" spans="2:33" ht="14.25" x14ac:dyDescent="0.2"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27"/>
      <c r="AF42" s="27"/>
      <c r="AG42" s="27"/>
    </row>
    <row r="43" spans="2:33" ht="12.75" customHeight="1" x14ac:dyDescent="0.2">
      <c r="B43" s="244" t="s">
        <v>36</v>
      </c>
      <c r="C43" s="244"/>
      <c r="D43" s="244"/>
      <c r="E43" s="244"/>
      <c r="F43" s="244"/>
      <c r="G43" s="244"/>
      <c r="H43" s="244"/>
      <c r="I43" s="244"/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4"/>
      <c r="U43" s="244"/>
      <c r="V43" s="244"/>
      <c r="W43" s="244"/>
      <c r="X43" s="244"/>
      <c r="Y43" s="35"/>
      <c r="Z43" s="35"/>
      <c r="AA43" s="35"/>
      <c r="AB43" s="35"/>
      <c r="AC43" s="35"/>
      <c r="AD43" s="35"/>
      <c r="AE43" s="27"/>
      <c r="AF43" s="27"/>
      <c r="AG43" s="27"/>
    </row>
    <row r="44" spans="2:33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30" t="s">
        <v>29</v>
      </c>
      <c r="Z44" s="30" t="s">
        <v>30</v>
      </c>
      <c r="AA44" s="30" t="s">
        <v>31</v>
      </c>
      <c r="AB44" s="17"/>
      <c r="AD44" s="17"/>
      <c r="AE44" s="27"/>
      <c r="AF44" s="27"/>
      <c r="AG44" s="27"/>
    </row>
    <row r="45" spans="2:33" ht="22.5" customHeight="1" x14ac:dyDescent="0.2">
      <c r="B45" s="228" t="s">
        <v>12</v>
      </c>
      <c r="C45" s="192"/>
      <c r="D45" s="192"/>
      <c r="E45" s="192"/>
      <c r="F45" s="192"/>
      <c r="G45" s="192"/>
      <c r="H45" s="192" t="s">
        <v>4</v>
      </c>
      <c r="I45" s="192" t="s">
        <v>23</v>
      </c>
      <c r="J45" s="192"/>
      <c r="K45" s="192"/>
      <c r="L45" s="192"/>
      <c r="M45" s="192"/>
      <c r="N45" s="192"/>
      <c r="O45" s="192" t="s">
        <v>5</v>
      </c>
      <c r="P45" s="192"/>
      <c r="Q45" s="192"/>
      <c r="R45" s="192"/>
      <c r="S45" s="192"/>
      <c r="T45" s="192" t="s">
        <v>6</v>
      </c>
      <c r="U45" s="192"/>
      <c r="V45" s="192"/>
      <c r="W45" s="192"/>
      <c r="X45" s="245"/>
      <c r="Y45" s="33"/>
      <c r="Z45" s="33"/>
      <c r="AA45" s="33"/>
      <c r="AB45" s="33"/>
      <c r="AC45" s="33"/>
      <c r="AD45" s="33"/>
      <c r="AE45" s="27"/>
      <c r="AF45" s="27"/>
      <c r="AG45" s="27"/>
    </row>
    <row r="46" spans="2:33" ht="37.5" customHeight="1" x14ac:dyDescent="0.2">
      <c r="B46" s="228"/>
      <c r="C46" s="192"/>
      <c r="D46" s="192"/>
      <c r="E46" s="192"/>
      <c r="F46" s="192"/>
      <c r="G46" s="192"/>
      <c r="H46" s="192"/>
      <c r="I46" s="192" t="s">
        <v>24</v>
      </c>
      <c r="J46" s="192"/>
      <c r="K46" s="192"/>
      <c r="L46" s="192" t="s">
        <v>27</v>
      </c>
      <c r="M46" s="192"/>
      <c r="N46" s="192"/>
      <c r="O46" s="19" t="s">
        <v>10</v>
      </c>
      <c r="P46" s="192" t="s">
        <v>7</v>
      </c>
      <c r="Q46" s="192"/>
      <c r="R46" s="192"/>
      <c r="S46" s="192"/>
      <c r="T46" s="19" t="s">
        <v>25</v>
      </c>
      <c r="U46" s="192" t="s">
        <v>38</v>
      </c>
      <c r="V46" s="192"/>
      <c r="W46" s="192"/>
      <c r="X46" s="245"/>
      <c r="Y46" s="22"/>
      <c r="Z46" s="22"/>
      <c r="AA46" s="22"/>
      <c r="AB46" s="22"/>
      <c r="AC46" s="22"/>
      <c r="AE46" s="27"/>
      <c r="AF46" s="27"/>
      <c r="AG46" s="27"/>
    </row>
    <row r="47" spans="2:33" ht="13.5" thickBot="1" x14ac:dyDescent="0.25">
      <c r="B47" s="222">
        <v>1</v>
      </c>
      <c r="C47" s="201"/>
      <c r="D47" s="201"/>
      <c r="E47" s="201"/>
      <c r="F47" s="201"/>
      <c r="G47" s="201"/>
      <c r="H47" s="11">
        <v>2</v>
      </c>
      <c r="I47" s="201">
        <v>3</v>
      </c>
      <c r="J47" s="201"/>
      <c r="K47" s="201"/>
      <c r="L47" s="201">
        <v>4</v>
      </c>
      <c r="M47" s="201"/>
      <c r="N47" s="201"/>
      <c r="O47" s="11">
        <v>5</v>
      </c>
      <c r="P47" s="201">
        <v>6</v>
      </c>
      <c r="Q47" s="201"/>
      <c r="R47" s="201"/>
      <c r="S47" s="201"/>
      <c r="T47" s="11">
        <v>7</v>
      </c>
      <c r="U47" s="246">
        <v>8</v>
      </c>
      <c r="V47" s="246"/>
      <c r="W47" s="246"/>
      <c r="X47" s="247"/>
      <c r="Y47" s="13"/>
      <c r="Z47" s="13"/>
      <c r="AA47" s="13"/>
      <c r="AB47" s="13"/>
      <c r="AC47" s="13"/>
      <c r="AE47" s="27"/>
      <c r="AF47" s="27"/>
      <c r="AG47" s="27"/>
    </row>
    <row r="48" spans="2:33" x14ac:dyDescent="0.2">
      <c r="B48" s="225" t="s">
        <v>40</v>
      </c>
      <c r="C48" s="226"/>
      <c r="D48" s="226"/>
      <c r="E48" s="226"/>
      <c r="F48" s="226"/>
      <c r="G48" s="243"/>
      <c r="H48" s="48"/>
      <c r="I48" s="223"/>
      <c r="J48" s="223"/>
      <c r="K48" s="223"/>
      <c r="L48" s="223"/>
      <c r="M48" s="223"/>
      <c r="N48" s="223"/>
      <c r="O48" s="48"/>
      <c r="P48" s="152"/>
      <c r="Q48" s="153"/>
      <c r="R48" s="153"/>
      <c r="S48" s="155"/>
      <c r="T48" s="48"/>
      <c r="U48" s="152"/>
      <c r="V48" s="153"/>
      <c r="W48" s="153"/>
      <c r="X48" s="154"/>
      <c r="Y48" s="13"/>
      <c r="Z48" s="13"/>
      <c r="AA48" s="13"/>
      <c r="AB48" s="13"/>
      <c r="AC48" s="13"/>
      <c r="AD48" s="13"/>
    </row>
    <row r="49" spans="2:33" x14ac:dyDescent="0.2">
      <c r="B49" s="168"/>
      <c r="C49" s="169"/>
      <c r="D49" s="169"/>
      <c r="E49" s="170"/>
      <c r="F49" s="101"/>
      <c r="G49" s="102"/>
      <c r="H49" s="103"/>
      <c r="I49" s="104"/>
      <c r="J49" s="105" t="s">
        <v>28</v>
      </c>
      <c r="K49" s="106"/>
      <c r="L49" s="104"/>
      <c r="M49" s="105" t="s">
        <v>28</v>
      </c>
      <c r="N49" s="106"/>
      <c r="O49" s="107"/>
      <c r="P49" s="148"/>
      <c r="Q49" s="148"/>
      <c r="R49" s="148"/>
      <c r="S49" s="148"/>
      <c r="T49" s="107"/>
      <c r="U49" s="148"/>
      <c r="V49" s="148"/>
      <c r="W49" s="148"/>
      <c r="X49" s="149"/>
      <c r="Y49" s="108" t="str">
        <f>IF(B49="","00000000000000000",B49)&amp;IF(F49="","000000",F49)&amp;IF(G49="","000",G49)</f>
        <v>00000000000000000000000000</v>
      </c>
      <c r="Z49" s="109"/>
      <c r="AA49" s="109"/>
      <c r="AB49" s="109"/>
      <c r="AE49" s="26"/>
      <c r="AF49" s="26"/>
      <c r="AG49" s="27"/>
    </row>
    <row r="50" spans="2:33" hidden="1" x14ac:dyDescent="0.2">
      <c r="B50" s="272" t="s">
        <v>42</v>
      </c>
      <c r="C50" s="273"/>
      <c r="D50" s="273"/>
      <c r="E50" s="274"/>
      <c r="F50" s="277"/>
      <c r="G50" s="278"/>
      <c r="H50" s="114"/>
      <c r="I50" s="279"/>
      <c r="J50" s="280"/>
      <c r="K50" s="194"/>
      <c r="L50" s="279"/>
      <c r="M50" s="280"/>
      <c r="N50" s="194"/>
      <c r="O50" s="115"/>
      <c r="P50" s="279"/>
      <c r="Q50" s="280"/>
      <c r="R50" s="280"/>
      <c r="S50" s="194"/>
      <c r="T50" s="115"/>
      <c r="U50" s="279"/>
      <c r="V50" s="280"/>
      <c r="W50" s="280"/>
      <c r="X50" s="281"/>
      <c r="Y50" s="112"/>
      <c r="Z50" s="113"/>
      <c r="AA50" s="113"/>
      <c r="AB50" s="113"/>
      <c r="AE50" s="26"/>
      <c r="AF50" s="26"/>
      <c r="AG50" s="27"/>
    </row>
    <row r="51" spans="2:33" hidden="1" x14ac:dyDescent="0.2">
      <c r="B51" s="187"/>
      <c r="C51" s="188"/>
      <c r="D51" s="188"/>
      <c r="E51" s="189"/>
      <c r="F51" s="76"/>
      <c r="G51" s="52"/>
      <c r="H51" s="53"/>
      <c r="I51" s="54"/>
      <c r="J51" s="38"/>
      <c r="K51" s="55"/>
      <c r="L51" s="54"/>
      <c r="M51" s="38"/>
      <c r="N51" s="55"/>
      <c r="O51" s="56"/>
      <c r="P51" s="150"/>
      <c r="Q51" s="150"/>
      <c r="R51" s="150"/>
      <c r="S51" s="150"/>
      <c r="T51" s="56"/>
      <c r="U51" s="150"/>
      <c r="V51" s="150"/>
      <c r="W51" s="150"/>
      <c r="X51" s="151"/>
      <c r="Y51" s="41"/>
      <c r="Z51" s="34"/>
      <c r="AA51" s="34"/>
      <c r="AB51" s="34"/>
      <c r="AE51" s="26"/>
      <c r="AF51" s="26"/>
      <c r="AG51" s="27"/>
    </row>
    <row r="52" spans="2:33" x14ac:dyDescent="0.2">
      <c r="B52" s="164" t="s">
        <v>39</v>
      </c>
      <c r="C52" s="165"/>
      <c r="D52" s="165"/>
      <c r="E52" s="165"/>
      <c r="F52" s="165"/>
      <c r="G52" s="165"/>
      <c r="H52" s="47"/>
      <c r="I52" s="156"/>
      <c r="J52" s="156"/>
      <c r="K52" s="156"/>
      <c r="L52" s="156"/>
      <c r="M52" s="156"/>
      <c r="N52" s="156"/>
      <c r="O52" s="47"/>
      <c r="P52" s="166"/>
      <c r="Q52" s="166"/>
      <c r="R52" s="166"/>
      <c r="S52" s="166"/>
      <c r="T52" s="47"/>
      <c r="U52" s="166"/>
      <c r="V52" s="166"/>
      <c r="W52" s="166"/>
      <c r="X52" s="167"/>
      <c r="Y52" s="8"/>
      <c r="Z52" s="8"/>
      <c r="AA52" s="8"/>
      <c r="AB52" s="8"/>
      <c r="AC52" s="8"/>
      <c r="AD52" s="13"/>
    </row>
    <row r="53" spans="2:33" x14ac:dyDescent="0.2">
      <c r="B53" s="168"/>
      <c r="C53" s="169"/>
      <c r="D53" s="169"/>
      <c r="E53" s="170"/>
      <c r="F53" s="101"/>
      <c r="G53" s="102"/>
      <c r="H53" s="103"/>
      <c r="I53" s="104"/>
      <c r="J53" s="105" t="s">
        <v>28</v>
      </c>
      <c r="K53" s="106"/>
      <c r="L53" s="104"/>
      <c r="M53" s="105" t="s">
        <v>28</v>
      </c>
      <c r="N53" s="106"/>
      <c r="O53" s="107"/>
      <c r="P53" s="148"/>
      <c r="Q53" s="148"/>
      <c r="R53" s="148"/>
      <c r="S53" s="148"/>
      <c r="T53" s="107"/>
      <c r="U53" s="148"/>
      <c r="V53" s="148"/>
      <c r="W53" s="148"/>
      <c r="X53" s="149"/>
      <c r="Y53" s="108" t="str">
        <f>IF(B53="","00000000000000000",B53)&amp;IF(F53="","000000",F53)&amp;IF(G53="","000",G53)</f>
        <v>00000000000000000000000000</v>
      </c>
      <c r="Z53" s="109"/>
      <c r="AA53" s="109"/>
      <c r="AB53" s="109"/>
      <c r="AE53" s="26"/>
      <c r="AF53" s="26"/>
      <c r="AG53" s="27"/>
    </row>
    <row r="54" spans="2:33" hidden="1" x14ac:dyDescent="0.2">
      <c r="B54" s="272" t="s">
        <v>42</v>
      </c>
      <c r="C54" s="273"/>
      <c r="D54" s="273"/>
      <c r="E54" s="274"/>
      <c r="F54" s="277"/>
      <c r="G54" s="278"/>
      <c r="H54" s="114"/>
      <c r="I54" s="279"/>
      <c r="J54" s="280"/>
      <c r="K54" s="194"/>
      <c r="L54" s="279"/>
      <c r="M54" s="280"/>
      <c r="N54" s="194"/>
      <c r="O54" s="115"/>
      <c r="P54" s="279"/>
      <c r="Q54" s="280"/>
      <c r="R54" s="280"/>
      <c r="S54" s="194"/>
      <c r="T54" s="115"/>
      <c r="U54" s="279"/>
      <c r="V54" s="280"/>
      <c r="W54" s="280"/>
      <c r="X54" s="281"/>
      <c r="Y54" s="112"/>
      <c r="Z54" s="113"/>
      <c r="AA54" s="113"/>
      <c r="AB54" s="113"/>
      <c r="AE54" s="26"/>
      <c r="AF54" s="26"/>
      <c r="AG54" s="27"/>
    </row>
    <row r="55" spans="2:33" hidden="1" x14ac:dyDescent="0.2">
      <c r="B55" s="187"/>
      <c r="C55" s="188"/>
      <c r="D55" s="188"/>
      <c r="E55" s="189"/>
      <c r="F55" s="76"/>
      <c r="G55" s="52"/>
      <c r="H55" s="53"/>
      <c r="I55" s="54"/>
      <c r="J55" s="38"/>
      <c r="K55" s="55"/>
      <c r="L55" s="54"/>
      <c r="M55" s="39"/>
      <c r="N55" s="55"/>
      <c r="O55" s="56"/>
      <c r="P55" s="150"/>
      <c r="Q55" s="150"/>
      <c r="R55" s="150"/>
      <c r="S55" s="150"/>
      <c r="T55" s="56"/>
      <c r="U55" s="150"/>
      <c r="V55" s="150"/>
      <c r="W55" s="150"/>
      <c r="X55" s="151"/>
      <c r="Y55" s="41"/>
      <c r="Z55" s="34"/>
      <c r="AA55" s="34"/>
      <c r="AB55" s="34"/>
      <c r="AE55" s="26"/>
      <c r="AF55" s="26"/>
      <c r="AG55" s="27"/>
    </row>
    <row r="56" spans="2:33" x14ac:dyDescent="0.2">
      <c r="B56" s="164" t="s">
        <v>41</v>
      </c>
      <c r="C56" s="165"/>
      <c r="D56" s="165"/>
      <c r="E56" s="165"/>
      <c r="F56" s="165"/>
      <c r="G56" s="165"/>
      <c r="H56" s="47"/>
      <c r="I56" s="156"/>
      <c r="J56" s="156"/>
      <c r="K56" s="156"/>
      <c r="L56" s="156"/>
      <c r="M56" s="156"/>
      <c r="N56" s="156"/>
      <c r="O56" s="47"/>
      <c r="P56" s="166"/>
      <c r="Q56" s="166"/>
      <c r="R56" s="166"/>
      <c r="S56" s="166"/>
      <c r="T56" s="47"/>
      <c r="U56" s="166"/>
      <c r="V56" s="166"/>
      <c r="W56" s="166"/>
      <c r="X56" s="167"/>
      <c r="Y56" s="8"/>
      <c r="Z56" s="8"/>
      <c r="AA56" s="8"/>
      <c r="AB56" s="8"/>
      <c r="AC56" s="8"/>
      <c r="AD56" s="13"/>
    </row>
    <row r="57" spans="2:33" x14ac:dyDescent="0.2">
      <c r="B57" s="168"/>
      <c r="C57" s="169"/>
      <c r="D57" s="169"/>
      <c r="E57" s="170"/>
      <c r="F57" s="101"/>
      <c r="G57" s="102"/>
      <c r="H57" s="103"/>
      <c r="I57" s="104"/>
      <c r="J57" s="105" t="s">
        <v>28</v>
      </c>
      <c r="K57" s="106"/>
      <c r="L57" s="104"/>
      <c r="M57" s="105" t="s">
        <v>28</v>
      </c>
      <c r="N57" s="106"/>
      <c r="O57" s="107"/>
      <c r="P57" s="148"/>
      <c r="Q57" s="148"/>
      <c r="R57" s="148"/>
      <c r="S57" s="148"/>
      <c r="T57" s="107"/>
      <c r="U57" s="148"/>
      <c r="V57" s="148"/>
      <c r="W57" s="148"/>
      <c r="X57" s="149"/>
      <c r="Y57" s="108" t="str">
        <f>IF(B57="","00000000000000000",B57)&amp;IF(F57="","000000",F57)&amp;IF(G57="","000",G57)</f>
        <v>00000000000000000000000000</v>
      </c>
      <c r="Z57" s="109"/>
      <c r="AA57" s="109"/>
      <c r="AB57" s="109"/>
      <c r="AE57" s="26"/>
      <c r="AF57" s="26"/>
      <c r="AG57" s="27"/>
    </row>
    <row r="58" spans="2:33" ht="13.5" hidden="1" thickBot="1" x14ac:dyDescent="0.25">
      <c r="B58" s="171" t="s">
        <v>42</v>
      </c>
      <c r="C58" s="172"/>
      <c r="D58" s="172"/>
      <c r="E58" s="173"/>
      <c r="F58" s="275"/>
      <c r="G58" s="276"/>
      <c r="H58" s="110"/>
      <c r="I58" s="174"/>
      <c r="J58" s="175"/>
      <c r="K58" s="176"/>
      <c r="L58" s="174"/>
      <c r="M58" s="175"/>
      <c r="N58" s="176"/>
      <c r="O58" s="111"/>
      <c r="P58" s="174"/>
      <c r="Q58" s="175"/>
      <c r="R58" s="175"/>
      <c r="S58" s="176"/>
      <c r="T58" s="111"/>
      <c r="U58" s="175"/>
      <c r="V58" s="175"/>
      <c r="W58" s="175"/>
      <c r="X58" s="282"/>
      <c r="Y58" s="112"/>
      <c r="Z58" s="113"/>
      <c r="AA58" s="113"/>
      <c r="AB58" s="113"/>
      <c r="AE58" s="26"/>
      <c r="AF58" s="26"/>
      <c r="AG58" s="27"/>
    </row>
    <row r="59" spans="2:33" hidden="1" x14ac:dyDescent="0.2">
      <c r="B59" s="157"/>
      <c r="C59" s="158"/>
      <c r="D59" s="158"/>
      <c r="E59" s="159"/>
      <c r="F59" s="95"/>
      <c r="G59" s="94"/>
      <c r="H59" s="96"/>
      <c r="I59" s="97"/>
      <c r="J59" s="40"/>
      <c r="K59" s="98"/>
      <c r="L59" s="97"/>
      <c r="M59" s="40"/>
      <c r="N59" s="98"/>
      <c r="O59" s="99"/>
      <c r="P59" s="160"/>
      <c r="Q59" s="160"/>
      <c r="R59" s="160"/>
      <c r="S59" s="160"/>
      <c r="T59" s="99"/>
      <c r="U59" s="161"/>
      <c r="V59" s="162"/>
      <c r="W59" s="162"/>
      <c r="X59" s="163"/>
      <c r="Y59" s="34"/>
      <c r="Z59" s="34"/>
      <c r="AA59" s="34"/>
      <c r="AB59" s="34"/>
      <c r="AE59" s="26"/>
      <c r="AF59" s="26"/>
      <c r="AG59" s="27"/>
    </row>
    <row r="60" spans="2:33" x14ac:dyDescent="0.2">
      <c r="B60" s="227"/>
      <c r="C60" s="227"/>
      <c r="D60" s="227"/>
      <c r="E60" s="227"/>
      <c r="F60" s="73"/>
    </row>
  </sheetData>
  <mergeCells count="176">
    <mergeCell ref="P50:S50"/>
    <mergeCell ref="P54:S54"/>
    <mergeCell ref="P58:S58"/>
    <mergeCell ref="U50:X50"/>
    <mergeCell ref="U54:X54"/>
    <mergeCell ref="U58:X58"/>
    <mergeCell ref="P51:S51"/>
    <mergeCell ref="P52:S52"/>
    <mergeCell ref="P53:S53"/>
    <mergeCell ref="U52:X52"/>
    <mergeCell ref="U53:X53"/>
    <mergeCell ref="U55:X55"/>
    <mergeCell ref="P55:S55"/>
    <mergeCell ref="L27:N27"/>
    <mergeCell ref="B54:E54"/>
    <mergeCell ref="B50:E50"/>
    <mergeCell ref="F58:G58"/>
    <mergeCell ref="F54:G54"/>
    <mergeCell ref="F50:G50"/>
    <mergeCell ref="B51:E51"/>
    <mergeCell ref="B53:E53"/>
    <mergeCell ref="I58:K58"/>
    <mergeCell ref="I54:K54"/>
    <mergeCell ref="I50:K50"/>
    <mergeCell ref="L54:N54"/>
    <mergeCell ref="L50:N50"/>
    <mergeCell ref="U46:X46"/>
    <mergeCell ref="U47:X47"/>
    <mergeCell ref="P47:S47"/>
    <mergeCell ref="T45:X45"/>
    <mergeCell ref="O45:S45"/>
    <mergeCell ref="P46:S46"/>
    <mergeCell ref="B36:E36"/>
    <mergeCell ref="I36:K36"/>
    <mergeCell ref="L36:N36"/>
    <mergeCell ref="I38:K38"/>
    <mergeCell ref="L38:N38"/>
    <mergeCell ref="B38:E38"/>
    <mergeCell ref="B37:E37"/>
    <mergeCell ref="I37:K37"/>
    <mergeCell ref="F36:G36"/>
    <mergeCell ref="L37:N37"/>
    <mergeCell ref="V2:W2"/>
    <mergeCell ref="I6:X6"/>
    <mergeCell ref="I8:X8"/>
    <mergeCell ref="B4:X4"/>
    <mergeCell ref="B11:X11"/>
    <mergeCell ref="I17:K17"/>
    <mergeCell ref="B6:H6"/>
    <mergeCell ref="B13:G16"/>
    <mergeCell ref="B17:G17"/>
    <mergeCell ref="V14:X14"/>
    <mergeCell ref="L16:N16"/>
    <mergeCell ref="E7:T7"/>
    <mergeCell ref="S14:U14"/>
    <mergeCell ref="W15:X15"/>
    <mergeCell ref="B8:H8"/>
    <mergeCell ref="B18:G18"/>
    <mergeCell ref="T15:U15"/>
    <mergeCell ref="O14:R14"/>
    <mergeCell ref="S15:S16"/>
    <mergeCell ref="B60:E60"/>
    <mergeCell ref="I45:N45"/>
    <mergeCell ref="L34:N34"/>
    <mergeCell ref="B47:G47"/>
    <mergeCell ref="B45:G46"/>
    <mergeCell ref="I47:K47"/>
    <mergeCell ref="B29:E29"/>
    <mergeCell ref="I29:K29"/>
    <mergeCell ref="B22:G22"/>
    <mergeCell ref="B30:E30"/>
    <mergeCell ref="I30:K30"/>
    <mergeCell ref="B49:E49"/>
    <mergeCell ref="I40:K40"/>
    <mergeCell ref="L29:N29"/>
    <mergeCell ref="B48:G48"/>
    <mergeCell ref="I48:K48"/>
    <mergeCell ref="L48:N48"/>
    <mergeCell ref="H45:H46"/>
    <mergeCell ref="B43:X43"/>
    <mergeCell ref="B28:G28"/>
    <mergeCell ref="I28:K28"/>
    <mergeCell ref="I9:X9"/>
    <mergeCell ref="B35:G35"/>
    <mergeCell ref="O15:P15"/>
    <mergeCell ref="Q15:R15"/>
    <mergeCell ref="I15:N15"/>
    <mergeCell ref="I16:K16"/>
    <mergeCell ref="L35:N35"/>
    <mergeCell ref="H13:X13"/>
    <mergeCell ref="B34:E34"/>
    <mergeCell ref="H14:N14"/>
    <mergeCell ref="I34:K34"/>
    <mergeCell ref="L17:N17"/>
    <mergeCell ref="I18:K18"/>
    <mergeCell ref="L18:N18"/>
    <mergeCell ref="V15:V16"/>
    <mergeCell ref="B33:E33"/>
    <mergeCell ref="B32:G32"/>
    <mergeCell ref="B31:E31"/>
    <mergeCell ref="I31:K31"/>
    <mergeCell ref="I32:K32"/>
    <mergeCell ref="L31:N31"/>
    <mergeCell ref="L28:N28"/>
    <mergeCell ref="H15:H16"/>
    <mergeCell ref="B21:E21"/>
    <mergeCell ref="I21:K21"/>
    <mergeCell ref="L21:N21"/>
    <mergeCell ref="I27:K27"/>
    <mergeCell ref="B55:E55"/>
    <mergeCell ref="B52:G52"/>
    <mergeCell ref="I52:K52"/>
    <mergeCell ref="L52:N52"/>
    <mergeCell ref="L30:N30"/>
    <mergeCell ref="I35:K35"/>
    <mergeCell ref="I46:K46"/>
    <mergeCell ref="F30:G30"/>
    <mergeCell ref="F38:G38"/>
    <mergeCell ref="F39:G39"/>
    <mergeCell ref="F41:G41"/>
    <mergeCell ref="L47:N47"/>
    <mergeCell ref="L46:N46"/>
    <mergeCell ref="B41:E41"/>
    <mergeCell ref="B40:E40"/>
    <mergeCell ref="L40:N40"/>
    <mergeCell ref="I22:K22"/>
    <mergeCell ref="L22:N22"/>
    <mergeCell ref="B27:E27"/>
    <mergeCell ref="U49:X49"/>
    <mergeCell ref="U51:X51"/>
    <mergeCell ref="P49:S49"/>
    <mergeCell ref="U48:X48"/>
    <mergeCell ref="P48:S48"/>
    <mergeCell ref="L32:N32"/>
    <mergeCell ref="B59:E59"/>
    <mergeCell ref="P59:S59"/>
    <mergeCell ref="U59:X59"/>
    <mergeCell ref="B56:G56"/>
    <mergeCell ref="I56:K56"/>
    <mergeCell ref="L56:N56"/>
    <mergeCell ref="P56:S56"/>
    <mergeCell ref="U56:X56"/>
    <mergeCell ref="U57:X57"/>
    <mergeCell ref="B57:E57"/>
    <mergeCell ref="P57:S57"/>
    <mergeCell ref="B58:E58"/>
    <mergeCell ref="L58:N58"/>
    <mergeCell ref="B39:E39"/>
    <mergeCell ref="I39:K39"/>
    <mergeCell ref="L39:N39"/>
    <mergeCell ref="I41:K41"/>
    <mergeCell ref="L41:N41"/>
    <mergeCell ref="B19:E19"/>
    <mergeCell ref="I19:K19"/>
    <mergeCell ref="L19:N19"/>
    <mergeCell ref="B20:E20"/>
    <mergeCell ref="I20:K20"/>
    <mergeCell ref="L20:N20"/>
    <mergeCell ref="F20:G20"/>
    <mergeCell ref="F33:G33"/>
    <mergeCell ref="I33:K33"/>
    <mergeCell ref="L33:N33"/>
    <mergeCell ref="B23:E23"/>
    <mergeCell ref="I23:K23"/>
    <mergeCell ref="L23:N23"/>
    <mergeCell ref="B24:E24"/>
    <mergeCell ref="I24:K24"/>
    <mergeCell ref="L24:N24"/>
    <mergeCell ref="F24:G24"/>
    <mergeCell ref="B25:E25"/>
    <mergeCell ref="I25:K25"/>
    <mergeCell ref="L25:N25"/>
    <mergeCell ref="B26:E26"/>
    <mergeCell ref="I26:K26"/>
    <mergeCell ref="L26:N26"/>
    <mergeCell ref="F26:G26"/>
  </mergeCells>
  <phoneticPr fontId="0" type="noConversion"/>
  <pageMargins left="0.35433070866141736" right="0.11811023622047245" top="0.98425196850393704" bottom="0.98425196850393704" header="0.51181102362204722" footer="0.51181102362204722"/>
  <pageSetup paperSize="9" scale="63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dcterms:created xsi:type="dcterms:W3CDTF">2012-11-19T11:48:50Z</dcterms:created>
  <dcterms:modified xsi:type="dcterms:W3CDTF">2025-03-25T13:21:19Z</dcterms:modified>
</cp:coreProperties>
</file>