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390" yWindow="465" windowWidth="11520" windowHeight="8265"/>
  </bookViews>
  <sheets>
    <sheet name="0503766" sheetId="1" r:id="rId1"/>
  </sheets>
  <definedNames>
    <definedName name="_xlnm.Print_Area" localSheetId="0">'0503766'!$B$2:$J$26</definedName>
  </definedNames>
  <calcPr calcId="144525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H9" i="1"/>
  <c r="H13" i="1"/>
  <c r="H15" i="1"/>
  <c r="F17" i="1"/>
  <c r="G17" i="1"/>
  <c r="H18" i="1"/>
  <c r="H20" i="1"/>
  <c r="H21" i="1"/>
  <c r="H23" i="1"/>
  <c r="H24" i="1"/>
</calcChain>
</file>

<file path=xl/sharedStrings.xml><?xml version="1.0" encoding="utf-8"?>
<sst xmlns="http://schemas.openxmlformats.org/spreadsheetml/2006/main" count="75" uniqueCount="61">
  <si>
    <t xml:space="preserve">Форма по ОКУД </t>
  </si>
  <si>
    <t>Сведения
об исполнении плана финансово-хозяйственной деятельности</t>
  </si>
  <si>
    <t>Вид деятельности</t>
  </si>
  <si>
    <t>Наименование показателя</t>
  </si>
  <si>
    <t>Код строки</t>
  </si>
  <si>
    <t>Код по БК</t>
  </si>
  <si>
    <t>Аналитический код</t>
  </si>
  <si>
    <t>Утверждено плановых назначений, руб.</t>
  </si>
  <si>
    <t>Исполнено, руб.</t>
  </si>
  <si>
    <t>Не исполнено, руб.</t>
  </si>
  <si>
    <t>Код причины неисполнения</t>
  </si>
  <si>
    <t>Х</t>
  </si>
  <si>
    <t>из них не исполнено</t>
  </si>
  <si>
    <t>2. Расходы учреждения, всего</t>
  </si>
  <si>
    <t>Результат исполнения (дефицит / профицит)</t>
  </si>
  <si>
    <t>3. Источники финансирования дефицита средств учреждения, всего</t>
  </si>
  <si>
    <t>в том числе внутренние источники</t>
  </si>
  <si>
    <t>в том числе внешние источники</t>
  </si>
  <si>
    <t>0503766</t>
  </si>
  <si>
    <t>2</t>
  </si>
  <si>
    <t>3</t>
  </si>
  <si>
    <t>4</t>
  </si>
  <si>
    <t>5</t>
  </si>
  <si>
    <t>6</t>
  </si>
  <si>
    <t>7</t>
  </si>
  <si>
    <t>8</t>
  </si>
  <si>
    <t>010</t>
  </si>
  <si>
    <t>200</t>
  </si>
  <si>
    <t>450</t>
  </si>
  <si>
    <t>500</t>
  </si>
  <si>
    <t>520</t>
  </si>
  <si>
    <t>620</t>
  </si>
  <si>
    <t xml:space="preserve">1. Доходы учреждения, всего
</t>
  </si>
  <si>
    <t>CentralAccHead</t>
  </si>
  <si>
    <t>CentralAccHeadPost</t>
  </si>
  <si>
    <t>CentralAccOrg</t>
  </si>
  <si>
    <t>Executor</t>
  </si>
  <si>
    <t>ExecutorPhone</t>
  </si>
  <si>
    <t>ExecutorPost</t>
  </si>
  <si>
    <t>INN</t>
  </si>
  <si>
    <t>IST</t>
  </si>
  <si>
    <t>PRD</t>
  </si>
  <si>
    <t>PRP</t>
  </si>
  <si>
    <t>RDT</t>
  </si>
  <si>
    <t>RESERVE1</t>
  </si>
  <si>
    <t>RESERVE2</t>
  </si>
  <si>
    <t>ROD</t>
  </si>
  <si>
    <t>VID</t>
  </si>
  <si>
    <t>VRO</t>
  </si>
  <si>
    <t>glbuhg</t>
  </si>
  <si>
    <t>glbuhg2</t>
  </si>
  <si>
    <t>ruk</t>
  </si>
  <si>
    <t>ruk2</t>
  </si>
  <si>
    <t>ruk3</t>
  </si>
  <si>
    <t>Максимова О. Н.</t>
  </si>
  <si>
    <t>ГОД</t>
  </si>
  <si>
    <t>01.01.2024</t>
  </si>
  <si>
    <t>Замула Н. А.</t>
  </si>
  <si>
    <t>5.деятельность, осуществляемая за счет средств субсидии на иные цели</t>
  </si>
  <si>
    <t>Поступления текущего характера бюджетным и автономным учреждениям от сектора государственного управления</t>
  </si>
  <si>
    <t>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</si>
</sst>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7" x14ac:knownFonts="1">
    <font>
      <sz val="11"/>
      <color theme="1"/>
      <name val="Calibri"/>
      <family val="2"/>
      <charset val="204"/>
      <scheme val="minor"/>
    </font>
    <font>
      <sz val="7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lightGray"/>
    </fill>
    <fill>
      <patternFill patternType="lightGray">
        <bgColor rgb="FFCCFFFF"/>
      </patternFill>
    </fill>
    <fill>
      <patternFill patternType="lightGray">
        <bgColor rgb="FFC0C0C0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right"/>
    </xf>
    <xf numFmtId="49" fontId="4" fillId="2" borderId="1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right"/>
    </xf>
    <xf numFmtId="49" fontId="4" fillId="2" borderId="11" xfId="0" applyNumberFormat="1" applyFont="1" applyFill="1" applyBorder="1" applyAlignment="1">
      <alignment horizontal="center" wrapText="1"/>
    </xf>
    <xf numFmtId="49" fontId="2" fillId="2" borderId="1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right"/>
    </xf>
    <xf numFmtId="49" fontId="2" fillId="0" borderId="12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right"/>
    </xf>
    <xf numFmtId="49" fontId="2" fillId="2" borderId="12" xfId="0" applyNumberFormat="1" applyFont="1" applyFill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right"/>
    </xf>
    <xf numFmtId="49" fontId="2" fillId="0" borderId="16" xfId="0" applyNumberFormat="1" applyFont="1" applyBorder="1" applyAlignment="1" applyProtection="1">
      <alignment horizontal="center"/>
      <protection locked="0"/>
    </xf>
    <xf numFmtId="49" fontId="2" fillId="0" borderId="17" xfId="0" applyNumberFormat="1" applyFont="1" applyBorder="1" applyAlignment="1" applyProtection="1">
      <alignment horizontal="center"/>
      <protection locked="0"/>
    </xf>
    <xf numFmtId="164" fontId="2" fillId="0" borderId="17" xfId="0" applyNumberFormat="1" applyFont="1" applyBorder="1" applyAlignment="1" applyProtection="1">
      <alignment horizontal="right"/>
      <protection locked="0"/>
    </xf>
    <xf numFmtId="164" fontId="4" fillId="0" borderId="2" xfId="0" applyNumberFormat="1" applyFont="1" applyBorder="1" applyAlignment="1" applyProtection="1">
      <alignment horizontal="right"/>
      <protection locked="0"/>
    </xf>
    <xf numFmtId="4" fontId="2" fillId="2" borderId="5" xfId="0" applyNumberFormat="1" applyFont="1" applyFill="1" applyBorder="1" applyAlignment="1">
      <alignment horizontal="right"/>
    </xf>
    <xf numFmtId="4" fontId="2" fillId="0" borderId="14" xfId="0" applyNumberFormat="1" applyFont="1" applyBorder="1" applyAlignment="1">
      <alignment horizontal="right"/>
    </xf>
    <xf numFmtId="0" fontId="5" fillId="0" borderId="0" xfId="0" applyFont="1"/>
    <xf numFmtId="0" fontId="5" fillId="4" borderId="0" xfId="0" applyFont="1" applyFill="1"/>
    <xf numFmtId="49" fontId="2" fillId="0" borderId="18" xfId="0" applyNumberFormat="1" applyFont="1" applyBorder="1" applyAlignment="1">
      <alignment horizontal="left" indent="4"/>
    </xf>
    <xf numFmtId="49" fontId="2" fillId="2" borderId="19" xfId="0" applyNumberFormat="1" applyFont="1" applyFill="1" applyBorder="1" applyAlignment="1">
      <alignment horizontal="left" indent="3"/>
    </xf>
    <xf numFmtId="49" fontId="2" fillId="2" borderId="18" xfId="0" applyNumberFormat="1" applyFont="1" applyFill="1" applyBorder="1" applyAlignment="1">
      <alignment horizontal="left" indent="2"/>
    </xf>
    <xf numFmtId="49" fontId="2" fillId="0" borderId="18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indent="3"/>
    </xf>
    <xf numFmtId="49" fontId="4" fillId="2" borderId="1" xfId="0" applyNumberFormat="1" applyFont="1" applyFill="1" applyBorder="1" applyAlignment="1">
      <alignment horizontal="left"/>
    </xf>
    <xf numFmtId="49" fontId="2" fillId="2" borderId="19" xfId="0" applyNumberFormat="1" applyFont="1" applyFill="1" applyBorder="1" applyAlignment="1">
      <alignment horizontal="left" indent="2"/>
    </xf>
    <xf numFmtId="49" fontId="4" fillId="2" borderId="18" xfId="0" applyNumberFormat="1" applyFont="1" applyFill="1" applyBorder="1" applyAlignment="1">
      <alignment horizontal="left"/>
    </xf>
    <xf numFmtId="49" fontId="4" fillId="2" borderId="18" xfId="0" applyNumberFormat="1" applyFont="1" applyFill="1" applyBorder="1" applyAlignment="1">
      <alignment horizontal="left" wrapText="1"/>
    </xf>
    <xf numFmtId="49" fontId="2" fillId="0" borderId="20" xfId="0" applyNumberFormat="1" applyFont="1" applyBorder="1" applyAlignment="1" applyProtection="1">
      <alignment horizontal="left" wrapText="1" indent="3"/>
      <protection locked="0"/>
    </xf>
    <xf numFmtId="49" fontId="2" fillId="0" borderId="18" xfId="0" applyNumberFormat="1" applyFont="1" applyBorder="1" applyAlignment="1">
      <alignment horizontal="left" indent="3"/>
    </xf>
    <xf numFmtId="0" fontId="6" fillId="0" borderId="0" xfId="0" applyFont="1" applyAlignment="1">
      <alignment horizontal="left" indent="2"/>
    </xf>
    <xf numFmtId="49" fontId="4" fillId="2" borderId="21" xfId="0" applyNumberFormat="1" applyFont="1" applyFill="1" applyBorder="1" applyAlignment="1">
      <alignment horizontal="center"/>
    </xf>
    <xf numFmtId="49" fontId="2" fillId="2" borderId="22" xfId="0" applyNumberFormat="1" applyFont="1" applyFill="1" applyBorder="1" applyAlignment="1">
      <alignment horizontal="center"/>
    </xf>
    <xf numFmtId="49" fontId="2" fillId="0" borderId="24" xfId="0" applyNumberFormat="1" applyFont="1" applyBorder="1" applyAlignment="1">
      <alignment horizontal="center"/>
    </xf>
    <xf numFmtId="49" fontId="4" fillId="2" borderId="24" xfId="0" applyNumberFormat="1" applyFont="1" applyFill="1" applyBorder="1" applyAlignment="1">
      <alignment horizontal="center"/>
    </xf>
    <xf numFmtId="49" fontId="2" fillId="2" borderId="24" xfId="0" applyNumberFormat="1" applyFont="1" applyFill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49" fontId="2" fillId="2" borderId="23" xfId="0" applyNumberFormat="1" applyFont="1" applyFill="1" applyBorder="1" applyAlignment="1">
      <alignment horizontal="center"/>
    </xf>
    <xf numFmtId="164" fontId="4" fillId="0" borderId="9" xfId="0" applyNumberFormat="1" applyFont="1" applyBorder="1" applyAlignment="1" applyProtection="1">
      <alignment horizontal="right"/>
      <protection locked="0"/>
    </xf>
    <xf numFmtId="164" fontId="2" fillId="0" borderId="5" xfId="0" applyNumberFormat="1" applyFont="1" applyBorder="1" applyAlignment="1" applyProtection="1">
      <alignment horizontal="right"/>
      <protection locked="0"/>
    </xf>
    <xf numFmtId="49" fontId="2" fillId="6" borderId="20" xfId="0" applyNumberFormat="1" applyFont="1" applyFill="1" applyBorder="1" applyAlignment="1" applyProtection="1">
      <alignment horizontal="left" wrapText="1" indent="4"/>
      <protection locked="0"/>
    </xf>
    <xf numFmtId="49" fontId="2" fillId="6" borderId="10" xfId="0" applyNumberFormat="1" applyFont="1" applyFill="1" applyBorder="1" applyAlignment="1">
      <alignment horizontal="center"/>
    </xf>
    <xf numFmtId="49" fontId="2" fillId="6" borderId="17" xfId="0" applyNumberFormat="1" applyFont="1" applyFill="1" applyBorder="1" applyAlignment="1" applyProtection="1">
      <alignment horizontal="center"/>
      <protection locked="0"/>
    </xf>
    <xf numFmtId="164" fontId="2" fillId="6" borderId="17" xfId="0" applyNumberFormat="1" applyFont="1" applyFill="1" applyBorder="1" applyAlignment="1" applyProtection="1">
      <alignment horizontal="right"/>
      <protection locked="0"/>
    </xf>
    <xf numFmtId="49" fontId="2" fillId="8" borderId="23" xfId="0" applyNumberFormat="1" applyFont="1" applyFill="1" applyBorder="1" applyAlignment="1">
      <alignment horizontal="center"/>
    </xf>
    <xf numFmtId="0" fontId="0" fillId="6" borderId="0" xfId="0" applyFill="1"/>
    <xf numFmtId="49" fontId="2" fillId="6" borderId="16" xfId="0" applyNumberFormat="1" applyFont="1" applyFill="1" applyBorder="1" applyAlignment="1" applyProtection="1">
      <alignment horizontal="center"/>
      <protection locked="0"/>
    </xf>
    <xf numFmtId="49" fontId="2" fillId="6" borderId="20" xfId="0" applyNumberFormat="1" applyFont="1" applyFill="1" applyBorder="1" applyAlignment="1" applyProtection="1">
      <alignment horizontal="left" wrapText="1" indent="3"/>
      <protection locked="0"/>
    </xf>
    <xf numFmtId="49" fontId="2" fillId="6" borderId="23" xfId="0" applyNumberFormat="1" applyFont="1" applyFill="1" applyBorder="1" applyAlignment="1" applyProtection="1">
      <alignment horizontal="center"/>
      <protection locked="0"/>
    </xf>
    <xf numFmtId="164" fontId="2" fillId="5" borderId="17" xfId="0" applyNumberFormat="1" applyFont="1" applyFill="1" applyBorder="1" applyAlignment="1">
      <alignment horizontal="right"/>
    </xf>
    <xf numFmtId="49" fontId="2" fillId="0" borderId="25" xfId="0" applyNumberFormat="1" applyFont="1" applyBorder="1" applyAlignment="1">
      <alignment horizontal="center"/>
    </xf>
    <xf numFmtId="49" fontId="2" fillId="0" borderId="26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164" fontId="4" fillId="5" borderId="9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wrapText="1"/>
    </xf>
    <xf numFmtId="0" fontId="6" fillId="0" borderId="20" xfId="0" applyFont="1" applyBorder="1" applyAlignment="1">
      <alignment horizontal="left" indent="2"/>
    </xf>
    <xf numFmtId="164" fontId="2" fillId="5" borderId="5" xfId="0" applyNumberFormat="1" applyFont="1" applyFill="1" applyBorder="1" applyAlignment="1">
      <alignment horizontal="right"/>
    </xf>
    <xf numFmtId="4" fontId="2" fillId="0" borderId="14" xfId="0" applyNumberFormat="1" applyFont="1" applyBorder="1" applyAlignment="1">
      <alignment horizontal="right"/>
    </xf>
    <xf numFmtId="164" fontId="2" fillId="7" borderId="17" xfId="0" applyNumberFormat="1" applyFont="1" applyFill="1" applyBorder="1" applyAlignment="1">
      <alignment horizontal="right"/>
    </xf>
    <xf numFmtId="4" fontId="2" fillId="2" borderId="2" xfId="0" applyNumberFormat="1" applyFont="1" applyFill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164" fontId="4" fillId="5" borderId="2" xfId="0" applyNumberFormat="1" applyFont="1" applyFill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164" fontId="4" fillId="2" borderId="2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26"/>
  <sheetViews>
    <sheetView tabSelected="1" view="pageBreakPreview" zoomScaleNormal="100" zoomScaleSheetLayoutView="100" workbookViewId="0">
      <selection activeCell="C27" sqref="C27:I42"/>
    </sheetView>
  </sheetViews>
  <sheetFormatPr defaultRowHeight="15" x14ac:dyDescent="0.25"/>
  <cols>
    <col min="1" max="1" width="0.85546875" style="1" customWidth="1"/>
    <col min="2" max="2" width="36.7109375" customWidth="1"/>
    <col min="3" max="3" width="5.85546875" customWidth="1"/>
    <col min="4" max="4" width="8.5703125" customWidth="1"/>
    <col min="5" max="5" width="16.85546875" customWidth="1"/>
    <col min="6" max="7" width="17.7109375" customWidth="1"/>
    <col min="10" max="10" width="11" customWidth="1"/>
    <col min="11" max="11" width="13" hidden="1" customWidth="1"/>
    <col min="12" max="12" width="0" hidden="1" customWidth="1"/>
    <col min="13" max="13" width="11.85546875" hidden="1" customWidth="1"/>
    <col min="14" max="14" width="0" hidden="1" customWidth="1"/>
    <col min="15" max="15" width="0.85546875" style="1" customWidth="1"/>
  </cols>
  <sheetData>
    <row r="1" spans="2:14" s="1" customFormat="1" ht="5.0999999999999996" customHeight="1" thickBot="1" x14ac:dyDescent="0.3">
      <c r="J1" s="2"/>
    </row>
    <row r="2" spans="2:14" ht="15.75" thickBot="1" x14ac:dyDescent="0.3">
      <c r="H2" s="3" t="s">
        <v>0</v>
      </c>
      <c r="I2" s="77" t="s">
        <v>18</v>
      </c>
      <c r="J2" s="78"/>
      <c r="K2" s="45"/>
      <c r="L2" s="44" t="s">
        <v>33</v>
      </c>
      <c r="M2" s="45">
        <v>500</v>
      </c>
      <c r="N2" s="44" t="s">
        <v>42</v>
      </c>
    </row>
    <row r="3" spans="2:14" ht="30" customHeight="1" x14ac:dyDescent="0.25">
      <c r="B3" s="82" t="s">
        <v>1</v>
      </c>
      <c r="C3" s="82"/>
      <c r="D3" s="82"/>
      <c r="E3" s="82"/>
      <c r="F3" s="82"/>
      <c r="G3" s="82"/>
      <c r="H3" s="82"/>
      <c r="I3" s="82"/>
      <c r="J3" s="82"/>
      <c r="K3" s="45"/>
      <c r="L3" s="44" t="s">
        <v>34</v>
      </c>
      <c r="M3" s="45" t="s">
        <v>56</v>
      </c>
      <c r="N3" s="44" t="s">
        <v>43</v>
      </c>
    </row>
    <row r="4" spans="2:14" x14ac:dyDescent="0.25">
      <c r="B4" s="4"/>
      <c r="C4" s="4"/>
      <c r="D4" s="4"/>
      <c r="E4" s="4"/>
      <c r="F4" s="4"/>
      <c r="G4" s="4"/>
      <c r="H4" s="4"/>
      <c r="I4" s="4"/>
      <c r="J4" s="4"/>
      <c r="K4" s="45"/>
      <c r="L4" s="44" t="s">
        <v>35</v>
      </c>
      <c r="M4" s="45" t="s">
        <v>55</v>
      </c>
      <c r="N4" s="44" t="s">
        <v>44</v>
      </c>
    </row>
    <row r="5" spans="2:14" x14ac:dyDescent="0.25">
      <c r="B5" s="57" t="s">
        <v>2</v>
      </c>
      <c r="C5" s="83" t="s">
        <v>58</v>
      </c>
      <c r="D5" s="83"/>
      <c r="E5" s="83"/>
      <c r="F5" s="83"/>
      <c r="G5" s="83"/>
      <c r="H5" s="83"/>
      <c r="I5" s="83"/>
      <c r="J5" s="83"/>
      <c r="K5" s="45"/>
      <c r="L5" s="44" t="s">
        <v>36</v>
      </c>
      <c r="M5" s="45"/>
      <c r="N5" s="44" t="s">
        <v>45</v>
      </c>
    </row>
    <row r="6" spans="2:14" x14ac:dyDescent="0.25">
      <c r="K6" s="45"/>
      <c r="L6" s="44" t="s">
        <v>37</v>
      </c>
      <c r="M6" s="45"/>
      <c r="N6" s="44" t="s">
        <v>46</v>
      </c>
    </row>
    <row r="7" spans="2:14" ht="33.75" x14ac:dyDescent="0.25">
      <c r="B7" s="49" t="s">
        <v>3</v>
      </c>
      <c r="C7" s="5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79" t="s">
        <v>9</v>
      </c>
      <c r="I7" s="79"/>
      <c r="J7" s="7" t="s">
        <v>10</v>
      </c>
      <c r="K7" s="45"/>
      <c r="L7" s="44" t="s">
        <v>38</v>
      </c>
      <c r="M7" s="45">
        <v>3</v>
      </c>
      <c r="N7" s="44" t="s">
        <v>47</v>
      </c>
    </row>
    <row r="8" spans="2:14" ht="15.75" thickBot="1" x14ac:dyDescent="0.3">
      <c r="B8" s="49">
        <v>1</v>
      </c>
      <c r="C8" s="8" t="s">
        <v>19</v>
      </c>
      <c r="D8" s="9" t="s">
        <v>20</v>
      </c>
      <c r="E8" s="9" t="s">
        <v>21</v>
      </c>
      <c r="F8" s="9" t="s">
        <v>22</v>
      </c>
      <c r="G8" s="9" t="s">
        <v>23</v>
      </c>
      <c r="H8" s="80" t="s">
        <v>24</v>
      </c>
      <c r="I8" s="80"/>
      <c r="J8" s="10" t="s">
        <v>25</v>
      </c>
      <c r="K8" s="45">
        <v>6117000910</v>
      </c>
      <c r="L8" s="44" t="s">
        <v>39</v>
      </c>
      <c r="M8" s="45"/>
      <c r="N8" s="44" t="s">
        <v>48</v>
      </c>
    </row>
    <row r="9" spans="2:14" ht="30" customHeight="1" x14ac:dyDescent="0.25">
      <c r="B9" s="54" t="s">
        <v>32</v>
      </c>
      <c r="C9" s="11" t="s">
        <v>26</v>
      </c>
      <c r="D9" s="12" t="s">
        <v>11</v>
      </c>
      <c r="E9" s="13" t="s">
        <v>11</v>
      </c>
      <c r="F9" s="65">
        <v>4601530.5</v>
      </c>
      <c r="G9" s="65">
        <v>4534416.72</v>
      </c>
      <c r="H9" s="81">
        <f>F9-G9</f>
        <v>67113.78</v>
      </c>
      <c r="I9" s="81"/>
      <c r="J9" s="58"/>
      <c r="K9" s="45"/>
      <c r="L9" s="44" t="s">
        <v>40</v>
      </c>
      <c r="M9" s="45" t="s">
        <v>57</v>
      </c>
      <c r="N9" s="44" t="s">
        <v>49</v>
      </c>
    </row>
    <row r="10" spans="2:14" x14ac:dyDescent="0.25">
      <c r="B10" s="52" t="s">
        <v>12</v>
      </c>
      <c r="C10" s="34"/>
      <c r="D10" s="14"/>
      <c r="E10" s="15"/>
      <c r="F10" s="42"/>
      <c r="G10" s="42"/>
      <c r="H10" s="90"/>
      <c r="I10" s="90"/>
      <c r="J10" s="59"/>
      <c r="K10" s="45">
        <v>5</v>
      </c>
      <c r="L10" s="44" t="s">
        <v>41</v>
      </c>
      <c r="M10" s="45" t="s">
        <v>57</v>
      </c>
      <c r="N10" s="44" t="s">
        <v>50</v>
      </c>
    </row>
    <row r="11" spans="2:14" ht="34.5" x14ac:dyDescent="0.25">
      <c r="B11" s="55" t="s">
        <v>59</v>
      </c>
      <c r="C11" s="16" t="s">
        <v>26</v>
      </c>
      <c r="D11" s="38" t="s">
        <v>60</v>
      </c>
      <c r="E11" s="39"/>
      <c r="F11" s="40">
        <v>1042800</v>
      </c>
      <c r="G11" s="40">
        <v>976650.57</v>
      </c>
      <c r="H11" s="76">
        <f>F11-G11</f>
        <v>66149.429999999993</v>
      </c>
      <c r="I11" s="76"/>
      <c r="J11" s="64"/>
      <c r="K11" s="44"/>
      <c r="M11" s="44"/>
    </row>
    <row r="12" spans="2:14" ht="0.6" customHeight="1" x14ac:dyDescent="0.25">
      <c r="B12" s="50"/>
      <c r="C12" s="17"/>
      <c r="D12" s="18"/>
      <c r="E12" s="19"/>
      <c r="F12" s="20"/>
      <c r="G12" s="20"/>
      <c r="H12" s="92"/>
      <c r="I12" s="92"/>
      <c r="J12" s="60"/>
      <c r="K12" s="44"/>
      <c r="M12" s="44"/>
    </row>
    <row r="13" spans="2:14" x14ac:dyDescent="0.25">
      <c r="B13" s="51" t="s">
        <v>13</v>
      </c>
      <c r="C13" s="21" t="s">
        <v>27</v>
      </c>
      <c r="D13" s="22" t="s">
        <v>11</v>
      </c>
      <c r="E13" s="23" t="s">
        <v>11</v>
      </c>
      <c r="F13" s="41">
        <v>4601530.5</v>
      </c>
      <c r="G13" s="41">
        <v>4534416.72</v>
      </c>
      <c r="H13" s="91">
        <f>F13-G13</f>
        <v>67113.78</v>
      </c>
      <c r="I13" s="91"/>
      <c r="J13" s="61"/>
      <c r="K13" s="44"/>
      <c r="M13" s="44"/>
    </row>
    <row r="14" spans="2:14" x14ac:dyDescent="0.25">
      <c r="B14" s="52" t="s">
        <v>12</v>
      </c>
      <c r="C14" s="34"/>
      <c r="D14" s="14"/>
      <c r="E14" s="15"/>
      <c r="F14" s="42"/>
      <c r="G14" s="42"/>
      <c r="H14" s="90"/>
      <c r="I14" s="90"/>
      <c r="J14" s="59"/>
      <c r="K14" s="45" t="s">
        <v>54</v>
      </c>
      <c r="L14" s="44" t="s">
        <v>51</v>
      </c>
      <c r="M14" s="45"/>
      <c r="N14" s="44" t="s">
        <v>52</v>
      </c>
    </row>
    <row r="15" spans="2:14" x14ac:dyDescent="0.25">
      <c r="B15" s="74"/>
      <c r="C15" s="68" t="s">
        <v>27</v>
      </c>
      <c r="D15" s="73"/>
      <c r="E15" s="69"/>
      <c r="F15" s="70"/>
      <c r="G15" s="70"/>
      <c r="H15" s="86">
        <f>F15-G15</f>
        <v>0</v>
      </c>
      <c r="I15" s="86"/>
      <c r="J15" s="75"/>
      <c r="K15" s="72"/>
      <c r="L15" s="72"/>
      <c r="M15" s="72"/>
      <c r="N15" s="72"/>
    </row>
    <row r="16" spans="2:14" ht="0.6" customHeight="1" x14ac:dyDescent="0.25">
      <c r="B16" s="56"/>
      <c r="C16" s="17"/>
      <c r="D16" s="18"/>
      <c r="E16" s="19"/>
      <c r="F16" s="20"/>
      <c r="G16" s="20"/>
      <c r="H16" s="92"/>
      <c r="I16" s="92"/>
      <c r="J16" s="60"/>
    </row>
    <row r="17" spans="2:14" x14ac:dyDescent="0.25">
      <c r="B17" s="53" t="s">
        <v>14</v>
      </c>
      <c r="C17" s="21" t="s">
        <v>28</v>
      </c>
      <c r="D17" s="22" t="s">
        <v>11</v>
      </c>
      <c r="E17" s="23" t="s">
        <v>11</v>
      </c>
      <c r="F17" s="24">
        <f>F9-F13</f>
        <v>0</v>
      </c>
      <c r="G17" s="24">
        <f>G9-G13</f>
        <v>0</v>
      </c>
      <c r="H17" s="93"/>
      <c r="I17" s="93"/>
      <c r="J17" s="61"/>
      <c r="K17" s="45"/>
      <c r="L17" s="44" t="s">
        <v>53</v>
      </c>
    </row>
    <row r="18" spans="2:14" ht="37.5" customHeight="1" x14ac:dyDescent="0.25">
      <c r="B18" s="54" t="s">
        <v>15</v>
      </c>
      <c r="C18" s="25" t="s">
        <v>29</v>
      </c>
      <c r="D18" s="22" t="s">
        <v>11</v>
      </c>
      <c r="E18" s="23" t="s">
        <v>11</v>
      </c>
      <c r="F18" s="41"/>
      <c r="G18" s="41"/>
      <c r="H18" s="91">
        <f>F18-G18</f>
        <v>0</v>
      </c>
      <c r="I18" s="91"/>
      <c r="J18" s="61"/>
    </row>
    <row r="19" spans="2:14" x14ac:dyDescent="0.25">
      <c r="B19" s="48" t="s">
        <v>12</v>
      </c>
      <c r="C19" s="26"/>
      <c r="D19" s="27"/>
      <c r="E19" s="28"/>
      <c r="F19" s="29"/>
      <c r="G19" s="29"/>
      <c r="H19" s="87"/>
      <c r="I19" s="87"/>
      <c r="J19" s="62"/>
    </row>
    <row r="20" spans="2:14" x14ac:dyDescent="0.25">
      <c r="B20" s="47" t="s">
        <v>16</v>
      </c>
      <c r="C20" s="34" t="s">
        <v>30</v>
      </c>
      <c r="D20" s="14"/>
      <c r="E20" s="15"/>
      <c r="F20" s="66"/>
      <c r="G20" s="66"/>
      <c r="H20" s="84">
        <f>F20-G20</f>
        <v>0</v>
      </c>
      <c r="I20" s="84"/>
      <c r="J20" s="59"/>
    </row>
    <row r="21" spans="2:14" x14ac:dyDescent="0.25">
      <c r="B21" s="67"/>
      <c r="C21" s="68" t="s">
        <v>30</v>
      </c>
      <c r="D21" s="73"/>
      <c r="E21" s="69"/>
      <c r="F21" s="70"/>
      <c r="G21" s="70"/>
      <c r="H21" s="86">
        <f>F21-G21</f>
        <v>0</v>
      </c>
      <c r="I21" s="86"/>
      <c r="J21" s="71"/>
      <c r="K21" s="72"/>
      <c r="L21" s="72"/>
      <c r="M21" s="72"/>
      <c r="N21" s="72"/>
    </row>
    <row r="22" spans="2:14" ht="0.6" customHeight="1" x14ac:dyDescent="0.25">
      <c r="B22" s="46"/>
      <c r="C22" s="30"/>
      <c r="D22" s="31"/>
      <c r="E22" s="32"/>
      <c r="F22" s="33"/>
      <c r="G22" s="33"/>
      <c r="H22" s="88"/>
      <c r="I22" s="89"/>
      <c r="J22" s="63"/>
    </row>
    <row r="23" spans="2:14" x14ac:dyDescent="0.25">
      <c r="B23" s="47" t="s">
        <v>17</v>
      </c>
      <c r="C23" s="34" t="s">
        <v>31</v>
      </c>
      <c r="D23" s="15"/>
      <c r="E23" s="15"/>
      <c r="F23" s="66"/>
      <c r="G23" s="66"/>
      <c r="H23" s="84">
        <f>F23-G23</f>
        <v>0</v>
      </c>
      <c r="I23" s="84"/>
      <c r="J23" s="59"/>
    </row>
    <row r="24" spans="2:14" x14ac:dyDescent="0.25">
      <c r="B24" s="67"/>
      <c r="C24" s="68" t="s">
        <v>31</v>
      </c>
      <c r="D24" s="69"/>
      <c r="E24" s="69"/>
      <c r="F24" s="70"/>
      <c r="G24" s="70"/>
      <c r="H24" s="86">
        <f>F24-G24</f>
        <v>0</v>
      </c>
      <c r="I24" s="86"/>
      <c r="J24" s="71"/>
      <c r="K24" s="72"/>
      <c r="L24" s="72"/>
      <c r="M24" s="72"/>
      <c r="N24" s="72"/>
    </row>
    <row r="25" spans="2:14" ht="0.75" customHeight="1" thickBot="1" x14ac:dyDescent="0.3">
      <c r="B25" s="46"/>
      <c r="C25" s="35"/>
      <c r="D25" s="36"/>
      <c r="E25" s="36"/>
      <c r="F25" s="43"/>
      <c r="G25" s="43"/>
      <c r="H25" s="85"/>
      <c r="I25" s="85"/>
      <c r="J25" s="37"/>
    </row>
    <row r="26" spans="2:14" ht="16.5" customHeight="1" x14ac:dyDescent="0.25"/>
  </sheetData>
  <mergeCells count="22">
    <mergeCell ref="H10:I10"/>
    <mergeCell ref="H18:I18"/>
    <mergeCell ref="H13:I13"/>
    <mergeCell ref="H14:I14"/>
    <mergeCell ref="H15:I15"/>
    <mergeCell ref="H16:I16"/>
    <mergeCell ref="H12:I12"/>
    <mergeCell ref="H17:I17"/>
    <mergeCell ref="H23:I23"/>
    <mergeCell ref="H25:I25"/>
    <mergeCell ref="H21:I21"/>
    <mergeCell ref="H19:I19"/>
    <mergeCell ref="H22:I22"/>
    <mergeCell ref="H24:I24"/>
    <mergeCell ref="H20:I20"/>
    <mergeCell ref="I2:J2"/>
    <mergeCell ref="H7:I7"/>
    <mergeCell ref="H8:I8"/>
    <mergeCell ref="H9:I9"/>
    <mergeCell ref="B3:J3"/>
    <mergeCell ref="C5:J5"/>
    <mergeCell ref="H11:I11"/>
  </mergeCells>
  <pageMargins left="0.70866141732283472" right="0.70866141732283472" top="0.74803149606299213" bottom="0.74803149606299213" header="0.31496062992125984" footer="0.31496062992125984"/>
  <pageSetup paperSize="9" scale="98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0503766</vt:lpstr>
      <vt:lpstr>'0503766'!Область_печати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Надежда</cp:lastModifiedBy>
  <dcterms:created xsi:type="dcterms:W3CDTF">2020-12-17T20:12:09Z</dcterms:created>
  <dcterms:modified xsi:type="dcterms:W3CDTF">2024-04-05T09:00:21Z</dcterms:modified>
</cp:coreProperties>
</file>